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cuments\Fonkoba\Piezas\Lineas de credito\"/>
    </mc:Choice>
  </mc:AlternateContent>
  <xr:revisionPtr revIDLastSave="0" documentId="13_ncr:1_{66635ED5-5A2B-41F4-BBCD-A7DB80FA8FBF}" xr6:coauthVersionLast="47" xr6:coauthVersionMax="47" xr10:uidLastSave="{00000000-0000-0000-0000-000000000000}"/>
  <bookViews>
    <workbookView xWindow="43080" yWindow="-120" windowWidth="29040" windowHeight="16440" xr2:uid="{DB9F7BDA-215D-4C02-8C5A-46F32A49366C}"/>
  </bookViews>
  <sheets>
    <sheet name="Política Créditos" sheetId="1" r:id="rId1"/>
    <sheet name="Hoja1" sheetId="4" state="hidden" r:id="rId2"/>
    <sheet name="Hoja3" sheetId="5" state="hidden" r:id="rId3"/>
    <sheet name="Tasa interés" sheetId="3" state="hidden" r:id="rId4"/>
    <sheet name="Hoja2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3" l="1"/>
  <c r="D12" i="3"/>
  <c r="D13" i="3"/>
  <c r="D14" i="3"/>
  <c r="D30" i="3"/>
  <c r="D29" i="3"/>
  <c r="D28" i="3"/>
  <c r="D27" i="3"/>
  <c r="D26" i="3"/>
  <c r="D24" i="3"/>
  <c r="D23" i="3"/>
  <c r="D22" i="3"/>
  <c r="D21" i="3"/>
  <c r="D20" i="3"/>
  <c r="D19" i="3"/>
  <c r="D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Yenir del Carmen Acevedo Ortega</author>
  </authors>
  <commentList>
    <comment ref="B9" authorId="0" shapeId="0" xr:uid="{14AE8116-B443-444F-BD78-34BEA0963F61}">
      <text>
        <r>
          <rPr>
            <b/>
            <sz val="9"/>
            <color indexed="81"/>
            <rFont val="Tahoma"/>
            <family val="2"/>
          </rPr>
          <t>Yenir del Carmen Acevedo Ortega:</t>
        </r>
        <r>
          <rPr>
            <sz val="9"/>
            <color indexed="81"/>
            <rFont val="Tahoma"/>
            <family val="2"/>
          </rPr>
          <t xml:space="preserve">
Ver condiciones desde el reglamento.</t>
        </r>
      </text>
    </comment>
  </commentList>
</comments>
</file>

<file path=xl/sharedStrings.xml><?xml version="1.0" encoding="utf-8"?>
<sst xmlns="http://schemas.openxmlformats.org/spreadsheetml/2006/main" count="329" uniqueCount="181">
  <si>
    <t>Endeudamiento Total</t>
  </si>
  <si>
    <t>Garantia</t>
  </si>
  <si>
    <t>Antigüedad Fonkoba</t>
  </si>
  <si>
    <t>Desde la Afiliación.</t>
  </si>
  <si>
    <t xml:space="preserve">Linea de Crédito </t>
  </si>
  <si>
    <t xml:space="preserve">Libre Inversión </t>
  </si>
  <si>
    <t>Compra de Cartera</t>
  </si>
  <si>
    <t>Convenios y Ferias</t>
  </si>
  <si>
    <t>Educativo</t>
  </si>
  <si>
    <t>Seguros</t>
  </si>
  <si>
    <t xml:space="preserve">Calamidad </t>
  </si>
  <si>
    <t>Vehiculo</t>
  </si>
  <si>
    <t xml:space="preserve">Vivienda </t>
  </si>
  <si>
    <t>Antigüedad en Koba</t>
  </si>
  <si>
    <t>Afiliación</t>
  </si>
  <si>
    <t>Garantia personal / Sujeto a capacidad de pago</t>
  </si>
  <si>
    <t>3 meses de antigüedad</t>
  </si>
  <si>
    <t xml:space="preserve">1 año de antigüedad </t>
  </si>
  <si>
    <t>Crediaportes</t>
  </si>
  <si>
    <t>Total de aportes menos los saldos de créditos vigentes.</t>
  </si>
  <si>
    <t>Libre inversión</t>
  </si>
  <si>
    <t>Hasta 24 meses</t>
  </si>
  <si>
    <t>Hasta 36 meses</t>
  </si>
  <si>
    <t>Hasta 60 meses</t>
  </si>
  <si>
    <t>Plazo</t>
  </si>
  <si>
    <t xml:space="preserve">Hasta 24 meses
Hasta 36 meses
Hasata 60 meses </t>
  </si>
  <si>
    <t xml:space="preserve">N-A </t>
  </si>
  <si>
    <t>N-A</t>
  </si>
  <si>
    <t>Garantía personal / Aportes / Sujeto a capacidad de pago</t>
  </si>
  <si>
    <t>Anticipo de Prima</t>
  </si>
  <si>
    <t>1 cuota</t>
  </si>
  <si>
    <t xml:space="preserve">6 meses </t>
  </si>
  <si>
    <t>70% de la prima sobre el salario básico.</t>
  </si>
  <si>
    <t>1 SMMLV</t>
  </si>
  <si>
    <t>Garantía personal; Sujeto a capacidad de pago.</t>
  </si>
  <si>
    <t>2 S.M.M.L.V</t>
  </si>
  <si>
    <t>Financiación hasta del 100% del valor de la matricula Y/o estudio</t>
  </si>
  <si>
    <t xml:space="preserve">Hasta 36 Meses </t>
  </si>
  <si>
    <t>Hasta 12 meses</t>
  </si>
  <si>
    <t>6 meses</t>
  </si>
  <si>
    <t>Garantía personal ;  Sujeto a capacidad de pago/soportes de estudio.</t>
  </si>
  <si>
    <t>100% del seguro.</t>
  </si>
  <si>
    <t>3 meses</t>
  </si>
  <si>
    <t xml:space="preserve">Requisitos </t>
  </si>
  <si>
    <t>Garantía personal ; Sujeto a capacidad de pago.</t>
  </si>
  <si>
    <t>Hasta 72 meses</t>
  </si>
  <si>
    <t xml:space="preserve">2 años </t>
  </si>
  <si>
    <t>Pignoración del vehiculo/ sujeto a capacidad de pago.</t>
  </si>
  <si>
    <t>100% del valor de la cartera</t>
  </si>
  <si>
    <t xml:space="preserve">3 meses </t>
  </si>
  <si>
    <t xml:space="preserve">Mejoras Locativas </t>
  </si>
  <si>
    <t>Hasta 10 Millones</t>
  </si>
  <si>
    <t>0.8% M.v</t>
  </si>
  <si>
    <t>1.10% M.v</t>
  </si>
  <si>
    <t>Garantia personal; Sujeto a capacidad de pago</t>
  </si>
  <si>
    <t>Garantía personal / Prima salarial</t>
  </si>
  <si>
    <t>Garantia personal o según consideracion del ente aprobador/ Sujeto a capacidad de pago</t>
  </si>
  <si>
    <t>Soat</t>
  </si>
  <si>
    <t>financiación hasta del 100% del valor del Soat.</t>
  </si>
  <si>
    <t>Hasta 6 meses</t>
  </si>
  <si>
    <t>Cuota incial/gastos de matricula</t>
  </si>
  <si>
    <t>72 meses</t>
  </si>
  <si>
    <t>1 año</t>
  </si>
  <si>
    <t>1% MV</t>
  </si>
  <si>
    <t>1.000.000</t>
  </si>
  <si>
    <t>Tasa de Interes Vigente.</t>
  </si>
  <si>
    <t>Garantía que indique el ente aprobador/ codeudor, hipoteca etc.</t>
  </si>
  <si>
    <t>Diligenciar completa y legiblemente el formato de créditos
2 últimos desprendibles de nómina, certificado laboral vigente, soporte de separación o contrato de compraventa.</t>
  </si>
  <si>
    <t>4 veces el salario básico del asociado, más valor total de aportes.</t>
  </si>
  <si>
    <t>Turismo</t>
  </si>
  <si>
    <t>100% del plan vacacional + gastos de viaje</t>
  </si>
  <si>
    <t>Hasta 36 meses planeas nacionales - 60 meses planes internacionales</t>
  </si>
  <si>
    <t>D´UNA</t>
  </si>
  <si>
    <t>0% (cuota de administración por valor de $8.800)</t>
  </si>
  <si>
    <t>GALLEGO ESCOBAR RUBEN DARIO</t>
  </si>
  <si>
    <t>CEDULA</t>
  </si>
  <si>
    <t>NOMBRE</t>
  </si>
  <si>
    <t>CUOTA</t>
  </si>
  <si>
    <t>RENDON PEÑA WILLIAM ALEXANDER</t>
  </si>
  <si>
    <t>PINEDA ZABALA ANDRES CAMILO</t>
  </si>
  <si>
    <t>MONTIEL MONTIEL TATIANA ISABEL</t>
  </si>
  <si>
    <t>OROZCO DUQUE NIBALDO ALBERTO</t>
  </si>
  <si>
    <t>Desea dejar como quedo la obligacion.</t>
  </si>
  <si>
    <t>RAMIREZ MARTINEZ CAMILO ANDRES</t>
  </si>
  <si>
    <t>MONTO</t>
  </si>
  <si>
    <t xml:space="preserve">1 año </t>
  </si>
  <si>
    <t>1.20% M.v
1.30% M.v
1.50% M.v</t>
  </si>
  <si>
    <t>Hasta 3 meses</t>
  </si>
  <si>
    <t>0.90% M.v
0.99% M.v
1.25% M.v</t>
  </si>
  <si>
    <t>100% de valor del vehiculo según asegurabilidad</t>
  </si>
  <si>
    <t>Linea de crédito</t>
  </si>
  <si>
    <t>E.A%</t>
  </si>
  <si>
    <t>TASA  M.V</t>
  </si>
  <si>
    <t xml:space="preserve">Afiliación </t>
  </si>
  <si>
    <t>Compra de cartera</t>
  </si>
  <si>
    <t>Hasta 36 meses ( Nacionales)</t>
  </si>
  <si>
    <t>Hasta 60 meses ( internacionales)</t>
  </si>
  <si>
    <t>Anticipo de prima</t>
  </si>
  <si>
    <t>Semestral</t>
  </si>
  <si>
    <t>Convenios y ferias</t>
  </si>
  <si>
    <t xml:space="preserve">Educación </t>
  </si>
  <si>
    <t>D´una</t>
  </si>
  <si>
    <t>Calamidad</t>
  </si>
  <si>
    <t>Vehículo</t>
  </si>
  <si>
    <t>Reparaciones locativas</t>
  </si>
  <si>
    <t>Vivienda</t>
  </si>
  <si>
    <t>FONDO DE EMPLEADOS DE KOBA COLOMBIA "FONKOBA"</t>
  </si>
  <si>
    <t>SINTESIS TASAS DE CREDITO</t>
  </si>
  <si>
    <t>ANTIGÜEDAD EN FONDO</t>
  </si>
  <si>
    <t>ANTIGÜEDAD EN D1</t>
  </si>
  <si>
    <t>APORTES</t>
  </si>
  <si>
    <t>SALARIO</t>
  </si>
  <si>
    <t>SALDO A CARGO</t>
  </si>
  <si>
    <t>PLAZO</t>
  </si>
  <si>
    <t>POSIBLE INDEMNIZACION</t>
  </si>
  <si>
    <t>OBLIGACIONES INTERNAS</t>
  </si>
  <si>
    <t>ASISTENTE DE VENTAS</t>
  </si>
  <si>
    <t>CRITERIOS DE OTORGAMIENTO</t>
  </si>
  <si>
    <t>Desde $500.000 hasta $700.000</t>
  </si>
  <si>
    <t>$1.337.000</t>
  </si>
  <si>
    <t>Entre 6 o 8 mses</t>
  </si>
  <si>
    <t>Entre $100.000 y $300.000</t>
  </si>
  <si>
    <t>SIN SALDO A CARGO</t>
  </si>
  <si>
    <t>CON SALDO A CARGO</t>
  </si>
  <si>
    <t>MONTO APROBAR CON SALDO A CARGO</t>
  </si>
  <si>
    <t>MONTO APROBAR SIN SALDO A CARGO</t>
  </si>
  <si>
    <t>Entre $1.300.000 y $1.600.000</t>
  </si>
  <si>
    <t>Desde 3 meses hasta 6 meses</t>
  </si>
  <si>
    <t>Desde 7 meses hasta  12 meses</t>
  </si>
  <si>
    <t>Entre 1 año y un día</t>
  </si>
  <si>
    <t>Entre año y medio y 2 años</t>
  </si>
  <si>
    <t>Entre $500.000 y $900.000</t>
  </si>
  <si>
    <t>Entre $1.700.000 y $3.000.000</t>
  </si>
  <si>
    <t>Desde $701.000 hasta $2.000.000</t>
  </si>
  <si>
    <t>Entre 15 y 18 meses</t>
  </si>
  <si>
    <t>Desde $1.400.000 a $2.400.000</t>
  </si>
  <si>
    <t>Desde 12 meses hasta  24 meses</t>
  </si>
  <si>
    <t>Desde 2 años hasta  2 años y medio</t>
  </si>
  <si>
    <t>Entre $1000.000 y $2.500.000</t>
  </si>
  <si>
    <t>Entre $2.500.000 y $5.000.000</t>
  </si>
  <si>
    <t>Desde $1.100.000 a $1.500.000</t>
  </si>
  <si>
    <t>Entre 12 y 40 meses</t>
  </si>
  <si>
    <t>Desde 25 meses hasta 3 años</t>
  </si>
  <si>
    <t>Desde 2 años y medio hasta 3 años y medio</t>
  </si>
  <si>
    <t>Entre $1.500.000 y $4.000.000</t>
  </si>
  <si>
    <t>Entre $ 4.000.000 y $ 7.500.000</t>
  </si>
  <si>
    <t>Desde $1.000.000  y hasta $ 4.000.000</t>
  </si>
  <si>
    <t>Desde $2.500.000 hasta $4.000.000</t>
  </si>
  <si>
    <t>Desde $800.000 hasta $3.500.000</t>
  </si>
  <si>
    <t>3 años</t>
  </si>
  <si>
    <t>Desde 3 años hasta 5 años y medio</t>
  </si>
  <si>
    <t>Desde  5 años y medio hasta 7 y medio</t>
  </si>
  <si>
    <t>Desde   7 y medio hasta  10 y medio</t>
  </si>
  <si>
    <t>Antigüedad en D1</t>
  </si>
  <si>
    <t>Desde el primer aporte aplicado en sistema</t>
  </si>
  <si>
    <t xml:space="preserve">2 últimos de desprendibles de nómina, certificado laboral vigente. </t>
  </si>
  <si>
    <t xml:space="preserve">
2 últimos de desprendibles de nómina, certificado labora vigente.</t>
  </si>
  <si>
    <t>2 últimos de desprendibles de nómina, certificado laboral vigente, cotizacion agencia de viajes o plan vacacional</t>
  </si>
  <si>
    <t>2 últimos de desprendibles de nómina, certificado laboral vigente, la linea se habilita 3 meses antes de los pagos de prima en nomina.</t>
  </si>
  <si>
    <t>0.90% M.v</t>
  </si>
  <si>
    <t>Monto libre</t>
  </si>
  <si>
    <r>
      <t xml:space="preserve">
 últimos dos desprendibles de nómina, certificado laboral vigente/ cotización del Proveedor/ </t>
    </r>
    <r>
      <rPr>
        <b/>
        <sz val="9"/>
        <color theme="1"/>
        <rFont val="Century Gothic"/>
        <family val="2"/>
      </rPr>
      <t>No aplica para boleteria</t>
    </r>
  </si>
  <si>
    <t xml:space="preserve">último dos desprendible de nómina
certificado laboral vigente. </t>
  </si>
  <si>
    <t xml:space="preserve">
2 últimos dos  desprendibles de nómina, certificado laboral vigente, Soportes de la calamidad ( Fotografias, certificados, hsitorias clinicas entre otros)</t>
  </si>
  <si>
    <t>No habilitada</t>
  </si>
  <si>
    <r>
      <t xml:space="preserve">
 último dos desprendible de nómina, certificado laboral vigente/ </t>
    </r>
    <r>
      <rPr>
        <b/>
        <sz val="9"/>
        <color theme="1"/>
        <rFont val="Century Gothic"/>
        <family val="2"/>
      </rPr>
      <t>soportes para expedicion del soat, copia de cedula</t>
    </r>
  </si>
  <si>
    <r>
      <t xml:space="preserve"> último dos desprendible de nómina, certificado laboral vigente/ </t>
    </r>
    <r>
      <rPr>
        <b/>
        <sz val="9"/>
        <color theme="1"/>
        <rFont val="Century Gothic"/>
        <family val="2"/>
      </rPr>
      <t>cotizacion valorar seguro todo riesgo</t>
    </r>
  </si>
  <si>
    <r>
      <t xml:space="preserve">
2 últimos desprendibles de nómina, certificado laboral vigente, Soportes de la cartera a comprar / </t>
    </r>
    <r>
      <rPr>
        <b/>
        <sz val="9"/>
        <color theme="1"/>
        <rFont val="Century Gothic"/>
        <family val="2"/>
      </rPr>
      <t>No aplica para cartera en mora y/o castigada</t>
    </r>
  </si>
  <si>
    <t xml:space="preserve">
2 últimos desprendibles de nómina, certificado laboral vigente, Cotización del vehiculo,otros documentos.</t>
  </si>
  <si>
    <t>1.20% M.v</t>
  </si>
  <si>
    <t xml:space="preserve">
2 últimos desprendibles de nómina, certificado laboral vigente, Cotización y/o contrato de mano de obra/ Certificado de tradición y libertad.</t>
  </si>
  <si>
    <t>1.50% M.v</t>
  </si>
  <si>
    <t>1.40% M.v
1.60% M.v
1.70% M.v</t>
  </si>
  <si>
    <t xml:space="preserve">2 últimos   desprendibles de nómina, certificado laboral vigente. </t>
  </si>
  <si>
    <t xml:space="preserve">Reparaciones Locativas </t>
  </si>
  <si>
    <t>Tasa de Interés Vigente.</t>
  </si>
  <si>
    <t>Antigüedad FonDtodos</t>
  </si>
  <si>
    <t xml:space="preserve">Sintesis de crédito </t>
  </si>
  <si>
    <t>Página 2 de 3</t>
  </si>
  <si>
    <t>F -01 -CR  Versión 01</t>
  </si>
  <si>
    <t>2 últimos dos  desprendibles de nómina, certificado laboral vigente, recibo matrícula de estudios.( matriculas, pensión, maestrias, listas escolares entre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</si>
</sst>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[Red]\-&quot;$&quot;#,##0.0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_-&quot;$&quot;* #,##0.000_-;\-&quot;$&quot;* #,##0.000_-;_-&quot;$&quot;* &quot;-&quot;??_-;_-@_-"/>
    <numFmt numFmtId="168" formatCode="0.000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 Narrow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9"/>
      <color theme="0"/>
      <name val="Montserrat"/>
    </font>
    <font>
      <sz val="9"/>
      <color theme="2" tint="-0.749992370372631"/>
      <name val="Montserrat"/>
    </font>
    <font>
      <b/>
      <sz val="11"/>
      <color theme="2" tint="-0.749992370372631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rgb="FFCCCC00"/>
      </left>
      <right style="dashed">
        <color rgb="FFCCCC00"/>
      </right>
      <top style="dashed">
        <color rgb="FFCCCC00"/>
      </top>
      <bottom style="dashed">
        <color rgb="FFCCCC00"/>
      </bottom>
      <diagonal/>
    </border>
    <border>
      <left/>
      <right style="dashed">
        <color rgb="FFCCCC00"/>
      </right>
      <top style="dashed">
        <color rgb="FFCCCC00"/>
      </top>
      <bottom style="dashed">
        <color rgb="FFCCCC00"/>
      </bottom>
      <diagonal/>
    </border>
    <border>
      <left style="dashed">
        <color rgb="FFCCCC00"/>
      </left>
      <right style="dashed">
        <color rgb="FFCCCC00"/>
      </right>
      <top/>
      <bottom style="dashed">
        <color rgb="FFCCCC00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2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66" fontId="0" fillId="0" borderId="0" xfId="1" applyNumberFormat="1" applyFont="1"/>
    <xf numFmtId="0" fontId="7" fillId="0" borderId="0" xfId="0" applyFont="1" applyAlignment="1">
      <alignment vertical="center" wrapText="1"/>
    </xf>
    <xf numFmtId="166" fontId="9" fillId="0" borderId="8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10" fontId="11" fillId="0" borderId="24" xfId="0" applyNumberFormat="1" applyFont="1" applyBorder="1" applyAlignment="1">
      <alignment horizontal="center" vertical="center"/>
    </xf>
    <xf numFmtId="10" fontId="11" fillId="0" borderId="25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0" fontId="11" fillId="0" borderId="9" xfId="0" applyNumberFormat="1" applyFont="1" applyBorder="1" applyAlignment="1">
      <alignment horizontal="center" vertical="center"/>
    </xf>
    <xf numFmtId="10" fontId="11" fillId="0" borderId="2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0" fontId="11" fillId="0" borderId="15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0" fontId="11" fillId="0" borderId="10" xfId="0" applyNumberFormat="1" applyFont="1" applyBorder="1" applyAlignment="1">
      <alignment horizontal="center" vertical="center"/>
    </xf>
    <xf numFmtId="10" fontId="11" fillId="0" borderId="22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0" fontId="11" fillId="0" borderId="26" xfId="0" applyNumberFormat="1" applyFont="1" applyBorder="1" applyAlignment="1">
      <alignment horizontal="center" vertical="center"/>
    </xf>
    <xf numFmtId="10" fontId="11" fillId="0" borderId="27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0" fontId="12" fillId="0" borderId="9" xfId="0" applyNumberFormat="1" applyFont="1" applyBorder="1" applyAlignment="1">
      <alignment horizontal="center" vertical="center"/>
    </xf>
    <xf numFmtId="10" fontId="12" fillId="0" borderId="21" xfId="0" applyNumberFormat="1" applyFont="1" applyBorder="1" applyAlignment="1">
      <alignment horizontal="center" vertical="center"/>
    </xf>
    <xf numFmtId="10" fontId="12" fillId="0" borderId="10" xfId="0" applyNumberFormat="1" applyFont="1" applyBorder="1" applyAlignment="1">
      <alignment horizontal="center" vertical="center"/>
    </xf>
    <xf numFmtId="10" fontId="12" fillId="0" borderId="22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10" fontId="12" fillId="0" borderId="25" xfId="0" applyNumberFormat="1" applyFont="1" applyBorder="1" applyAlignment="1">
      <alignment horizontal="center" vertical="center"/>
    </xf>
    <xf numFmtId="10" fontId="11" fillId="0" borderId="24" xfId="2" applyNumberFormat="1" applyFont="1" applyBorder="1" applyAlignment="1">
      <alignment horizontal="center" vertical="center"/>
    </xf>
    <xf numFmtId="166" fontId="11" fillId="0" borderId="25" xfId="1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65" fontId="17" fillId="0" borderId="0" xfId="1" applyFont="1" applyBorder="1" applyAlignment="1">
      <alignment horizontal="center"/>
    </xf>
    <xf numFmtId="0" fontId="17" fillId="0" borderId="3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17" fillId="5" borderId="38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165" fontId="17" fillId="2" borderId="40" xfId="1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/>
    </xf>
    <xf numFmtId="165" fontId="17" fillId="0" borderId="32" xfId="1" applyFont="1" applyBorder="1" applyAlignment="1">
      <alignment horizontal="center"/>
    </xf>
    <xf numFmtId="0" fontId="17" fillId="5" borderId="37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165" fontId="17" fillId="0" borderId="36" xfId="1" applyFont="1" applyBorder="1" applyAlignment="1">
      <alignment horizontal="center"/>
    </xf>
    <xf numFmtId="0" fontId="17" fillId="5" borderId="39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5" borderId="39" xfId="0" applyFont="1" applyFill="1" applyBorder="1" applyAlignment="1">
      <alignment horizontal="center"/>
    </xf>
    <xf numFmtId="0" fontId="16" fillId="3" borderId="37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4" borderId="35" xfId="0" applyFont="1" applyFill="1" applyBorder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17" fillId="4" borderId="33" xfId="0" applyFont="1" applyFill="1" applyBorder="1" applyAlignment="1">
      <alignment horizontal="center"/>
    </xf>
    <xf numFmtId="0" fontId="17" fillId="0" borderId="3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/>
    </xf>
    <xf numFmtId="167" fontId="17" fillId="2" borderId="41" xfId="1" applyNumberFormat="1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/>
    </xf>
    <xf numFmtId="0" fontId="17" fillId="5" borderId="37" xfId="0" applyFont="1" applyFill="1" applyBorder="1" applyAlignment="1">
      <alignment horizontal="center" vertical="center"/>
    </xf>
    <xf numFmtId="17" fontId="18" fillId="6" borderId="42" xfId="0" applyNumberFormat="1" applyFont="1" applyFill="1" applyBorder="1" applyAlignment="1">
      <alignment horizontal="center" vertical="center"/>
    </xf>
    <xf numFmtId="0" fontId="19" fillId="0" borderId="43" xfId="1" applyNumberFormat="1" applyFont="1" applyBorder="1" applyAlignment="1">
      <alignment horizontal="center" vertical="center"/>
    </xf>
    <xf numFmtId="10" fontId="19" fillId="0" borderId="43" xfId="1" applyNumberFormat="1" applyFont="1" applyBorder="1" applyAlignment="1">
      <alignment horizontal="center" vertical="center"/>
    </xf>
    <xf numFmtId="0" fontId="19" fillId="0" borderId="43" xfId="1" applyNumberFormat="1" applyFont="1" applyBorder="1" applyAlignment="1">
      <alignment horizontal="center" vertical="center" wrapText="1"/>
    </xf>
    <xf numFmtId="10" fontId="19" fillId="0" borderId="43" xfId="1" applyNumberFormat="1" applyFont="1" applyBorder="1" applyAlignment="1">
      <alignment horizontal="center" vertical="center" wrapText="1"/>
    </xf>
    <xf numFmtId="17" fontId="18" fillId="6" borderId="44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10" fontId="3" fillId="7" borderId="0" xfId="2" applyNumberFormat="1" applyFont="1" applyFill="1" applyAlignment="1">
      <alignment horizontal="center" vertical="center" wrapText="1"/>
    </xf>
    <xf numFmtId="10" fontId="18" fillId="6" borderId="44" xfId="2" applyNumberFormat="1" applyFont="1" applyFill="1" applyBorder="1" applyAlignment="1">
      <alignment horizontal="center" vertical="center" wrapText="1"/>
    </xf>
    <xf numFmtId="10" fontId="19" fillId="0" borderId="43" xfId="2" applyNumberFormat="1" applyFont="1" applyBorder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 wrapText="1"/>
    </xf>
    <xf numFmtId="168" fontId="19" fillId="0" borderId="43" xfId="2" applyNumberFormat="1" applyFont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20" fillId="0" borderId="0" xfId="1" applyNumberFormat="1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268850</xdr:colOff>
      <xdr:row>1</xdr:row>
      <xdr:rowOff>1075</xdr:rowOff>
    </xdr:from>
    <xdr:to>
      <xdr:col>1</xdr:col>
      <xdr:colOff>1275120</xdr:colOff>
      <xdr:row>5</xdr:row>
      <xdr:rowOff>30726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ED3324-54A8-3687-65B2-C85DFF6310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507" r="4226" b="7042"/>
        <a:stretch/>
      </xdr:blipFill>
      <xdr:spPr>
        <a:xfrm>
          <a:off x="268850" y="123978"/>
          <a:ext cx="2166169" cy="544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117153</xdr:colOff>
      <xdr:row>5</xdr:row>
      <xdr:rowOff>42742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F3D123-9C90-481D-90D0-1F190351D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2145978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8AA7-EF14-4117-A035-5868AFBF193D}">
  <sheetPr>
    <tabColor rgb="FF00B0F0"/>
  </sheetPr>
  <dimension ref="A1:AE262"/>
  <sheetViews>
    <sheetView tabSelected="1" zoomScale="124" zoomScaleNormal="124" workbookViewId="0">
      <selection activeCell="J9" sqref="J9"/>
    </sheetView>
  </sheetViews>
  <sheetFormatPr baseColWidth="10" defaultColWidth="11.59765625" defaultRowHeight="9.75" x14ac:dyDescent="0.45"/>
  <cols>
    <col min="1" max="1" width="16.265625" style="2" customWidth="1"/>
    <col min="2" max="2" width="21.86328125" style="3" customWidth="1"/>
    <col min="3" max="3" width="14.86328125" style="3" customWidth="1"/>
    <col min="4" max="4" width="11.3984375" style="106" customWidth="1"/>
    <col min="5" max="5" width="16.1328125" style="3" customWidth="1"/>
    <col min="6" max="6" width="13.73046875" style="3" customWidth="1"/>
    <col min="7" max="7" width="23.1328125" style="3" customWidth="1"/>
    <col min="8" max="8" width="33.1328125" style="3" customWidth="1"/>
    <col min="9" max="9" width="11.59765625" style="99"/>
    <col min="10" max="10" width="38" style="99" customWidth="1"/>
    <col min="11" max="19" width="11.59765625" style="99"/>
    <col min="20" max="16384" width="11.59765625" style="2"/>
  </cols>
  <sheetData>
    <row r="1" spans="1:31" s="99" customFormat="1" x14ac:dyDescent="0.45">
      <c r="B1" s="100"/>
      <c r="C1" s="100"/>
      <c r="D1" s="103"/>
      <c r="E1" s="100"/>
      <c r="F1" s="100"/>
      <c r="G1" s="100"/>
      <c r="H1" s="100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s="99" customFormat="1" x14ac:dyDescent="0.45">
      <c r="B2" s="100"/>
      <c r="C2" s="100"/>
      <c r="D2" s="103"/>
      <c r="E2" s="100"/>
      <c r="F2" s="100"/>
      <c r="G2" s="100"/>
      <c r="H2" s="10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s="97" customFormat="1" ht="10.9" customHeight="1" x14ac:dyDescent="0.45">
      <c r="B3" s="98"/>
      <c r="C3" s="108"/>
      <c r="D3" s="108"/>
      <c r="E3" s="108"/>
      <c r="F3" s="108"/>
      <c r="G3" s="108"/>
      <c r="H3" s="101" t="s">
        <v>177</v>
      </c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</row>
    <row r="4" spans="1:31" s="97" customFormat="1" ht="10.5" customHeight="1" x14ac:dyDescent="0.45">
      <c r="B4" s="109"/>
      <c r="C4" s="109"/>
      <c r="D4" s="109"/>
      <c r="E4" s="109"/>
      <c r="F4" s="109"/>
      <c r="G4" s="109"/>
      <c r="H4" s="100" t="s">
        <v>179</v>
      </c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</row>
    <row r="5" spans="1:31" s="97" customFormat="1" ht="9" customHeight="1" x14ac:dyDescent="0.45">
      <c r="B5" s="98"/>
      <c r="C5" s="108"/>
      <c r="D5" s="108"/>
      <c r="E5" s="108"/>
      <c r="F5" s="108"/>
      <c r="G5" s="108"/>
      <c r="H5" s="100" t="s">
        <v>178</v>
      </c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</row>
    <row r="6" spans="1:31" s="99" customFormat="1" ht="3" customHeight="1" x14ac:dyDescent="0.45">
      <c r="B6" s="100"/>
      <c r="C6" s="100"/>
      <c r="D6" s="103"/>
      <c r="E6" s="101"/>
      <c r="F6" s="100"/>
      <c r="G6" s="100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36" customHeight="1" x14ac:dyDescent="0.45">
      <c r="A7" s="91" t="s">
        <v>4</v>
      </c>
      <c r="B7" s="96" t="s">
        <v>0</v>
      </c>
      <c r="C7" s="96" t="s">
        <v>24</v>
      </c>
      <c r="D7" s="104" t="s">
        <v>175</v>
      </c>
      <c r="E7" s="96" t="s">
        <v>176</v>
      </c>
      <c r="F7" s="96" t="s">
        <v>153</v>
      </c>
      <c r="G7" s="96" t="s">
        <v>1</v>
      </c>
      <c r="H7" s="96" t="s">
        <v>43</v>
      </c>
    </row>
    <row r="8" spans="1:31" ht="74.25" customHeight="1" x14ac:dyDescent="0.45">
      <c r="A8" s="92" t="s">
        <v>14</v>
      </c>
      <c r="B8" s="94" t="s">
        <v>64</v>
      </c>
      <c r="C8" s="94" t="s">
        <v>38</v>
      </c>
      <c r="D8" s="105" t="s">
        <v>171</v>
      </c>
      <c r="E8" s="94" t="s">
        <v>154</v>
      </c>
      <c r="F8" s="94" t="s">
        <v>49</v>
      </c>
      <c r="G8" s="94" t="s">
        <v>15</v>
      </c>
      <c r="H8" s="94" t="s">
        <v>156</v>
      </c>
    </row>
    <row r="9" spans="1:31" ht="68.45" customHeight="1" x14ac:dyDescent="0.45">
      <c r="A9" s="93" t="s">
        <v>5</v>
      </c>
      <c r="B9" s="95" t="s">
        <v>68</v>
      </c>
      <c r="C9" s="95" t="s">
        <v>25</v>
      </c>
      <c r="D9" s="105" t="s">
        <v>172</v>
      </c>
      <c r="E9" s="95" t="s">
        <v>16</v>
      </c>
      <c r="F9" s="95" t="s">
        <v>17</v>
      </c>
      <c r="G9" s="95" t="s">
        <v>56</v>
      </c>
      <c r="H9" s="95" t="s">
        <v>173</v>
      </c>
    </row>
    <row r="10" spans="1:31" ht="71.45" customHeight="1" x14ac:dyDescent="0.45">
      <c r="A10" s="92" t="s">
        <v>18</v>
      </c>
      <c r="B10" s="94" t="s">
        <v>19</v>
      </c>
      <c r="C10" s="94" t="s">
        <v>37</v>
      </c>
      <c r="D10" s="105" t="s">
        <v>52</v>
      </c>
      <c r="E10" s="94" t="s">
        <v>26</v>
      </c>
      <c r="F10" s="94" t="s">
        <v>27</v>
      </c>
      <c r="G10" s="94" t="s">
        <v>28</v>
      </c>
      <c r="H10" s="94" t="s">
        <v>155</v>
      </c>
    </row>
    <row r="11" spans="1:31" ht="71.45" customHeight="1" x14ac:dyDescent="0.45">
      <c r="A11" s="93" t="s">
        <v>69</v>
      </c>
      <c r="B11" s="95" t="s">
        <v>70</v>
      </c>
      <c r="C11" s="95" t="s">
        <v>71</v>
      </c>
      <c r="D11" s="105">
        <v>1.0999999999999999E-2</v>
      </c>
      <c r="E11" s="95" t="s">
        <v>39</v>
      </c>
      <c r="F11" s="95" t="s">
        <v>85</v>
      </c>
      <c r="G11" s="95" t="s">
        <v>56</v>
      </c>
      <c r="H11" s="95" t="s">
        <v>157</v>
      </c>
    </row>
    <row r="12" spans="1:31" ht="70.900000000000006" customHeight="1" x14ac:dyDescent="0.45">
      <c r="A12" s="92" t="s">
        <v>29</v>
      </c>
      <c r="B12" s="94" t="s">
        <v>32</v>
      </c>
      <c r="C12" s="94" t="s">
        <v>30</v>
      </c>
      <c r="D12" s="105">
        <v>1.2E-2</v>
      </c>
      <c r="E12" s="94" t="s">
        <v>3</v>
      </c>
      <c r="F12" s="94" t="s">
        <v>31</v>
      </c>
      <c r="G12" s="94" t="s">
        <v>55</v>
      </c>
      <c r="H12" s="94" t="s">
        <v>158</v>
      </c>
    </row>
    <row r="13" spans="1:31" ht="80.45" customHeight="1" x14ac:dyDescent="0.45">
      <c r="A13" s="93" t="s">
        <v>7</v>
      </c>
      <c r="B13" s="95" t="s">
        <v>160</v>
      </c>
      <c r="C13" s="95" t="s">
        <v>38</v>
      </c>
      <c r="D13" s="105">
        <v>8.9999999999999993E-3</v>
      </c>
      <c r="E13" s="95" t="s">
        <v>3</v>
      </c>
      <c r="F13" s="95" t="s">
        <v>49</v>
      </c>
      <c r="G13" s="95" t="s">
        <v>34</v>
      </c>
      <c r="H13" s="95" t="s">
        <v>161</v>
      </c>
    </row>
    <row r="14" spans="1:31" ht="80.45" customHeight="1" x14ac:dyDescent="0.45">
      <c r="A14" s="92" t="s">
        <v>72</v>
      </c>
      <c r="B14" s="94">
        <v>300000</v>
      </c>
      <c r="C14" s="94" t="s">
        <v>87</v>
      </c>
      <c r="D14" s="105">
        <v>0.01</v>
      </c>
      <c r="E14" s="94" t="s">
        <v>42</v>
      </c>
      <c r="F14" s="94" t="s">
        <v>49</v>
      </c>
      <c r="G14" s="94" t="s">
        <v>34</v>
      </c>
      <c r="H14" s="94" t="s">
        <v>162</v>
      </c>
    </row>
    <row r="15" spans="1:31" ht="84" customHeight="1" x14ac:dyDescent="0.45">
      <c r="A15" s="93" t="s">
        <v>10</v>
      </c>
      <c r="B15" s="95" t="s">
        <v>35</v>
      </c>
      <c r="C15" s="95" t="s">
        <v>21</v>
      </c>
      <c r="D15" s="107" t="s">
        <v>52</v>
      </c>
      <c r="E15" s="95" t="s">
        <v>3</v>
      </c>
      <c r="F15" s="95" t="s">
        <v>31</v>
      </c>
      <c r="G15" s="95" t="s">
        <v>54</v>
      </c>
      <c r="H15" s="95" t="s">
        <v>163</v>
      </c>
    </row>
    <row r="16" spans="1:31" ht="79.900000000000006" customHeight="1" x14ac:dyDescent="0.45">
      <c r="A16" s="92" t="s">
        <v>8</v>
      </c>
      <c r="B16" s="94" t="s">
        <v>36</v>
      </c>
      <c r="C16" s="94" t="s">
        <v>23</v>
      </c>
      <c r="D16" s="107" t="s">
        <v>52</v>
      </c>
      <c r="E16" s="94" t="s">
        <v>39</v>
      </c>
      <c r="F16" s="94" t="s">
        <v>31</v>
      </c>
      <c r="G16" s="94" t="s">
        <v>40</v>
      </c>
      <c r="H16" s="94" t="s">
        <v>180</v>
      </c>
    </row>
    <row r="17" spans="1:8" ht="79.900000000000006" hidden="1" customHeight="1" x14ac:dyDescent="0.45">
      <c r="A17" s="93" t="s">
        <v>57</v>
      </c>
      <c r="B17" s="95" t="s">
        <v>164</v>
      </c>
      <c r="C17" s="95" t="s">
        <v>59</v>
      </c>
      <c r="D17" s="105" t="s">
        <v>159</v>
      </c>
      <c r="E17" s="95" t="s">
        <v>3</v>
      </c>
      <c r="F17" s="95" t="s">
        <v>49</v>
      </c>
      <c r="G17" s="95" t="s">
        <v>34</v>
      </c>
      <c r="H17" s="95" t="s">
        <v>165</v>
      </c>
    </row>
    <row r="18" spans="1:8" ht="87.6" customHeight="1" x14ac:dyDescent="0.45">
      <c r="A18" s="92" t="s">
        <v>9</v>
      </c>
      <c r="B18" s="94" t="s">
        <v>41</v>
      </c>
      <c r="C18" s="94" t="s">
        <v>38</v>
      </c>
      <c r="D18" s="105" t="s">
        <v>159</v>
      </c>
      <c r="E18" s="94" t="s">
        <v>42</v>
      </c>
      <c r="F18" s="94" t="s">
        <v>49</v>
      </c>
      <c r="G18" s="94" t="s">
        <v>44</v>
      </c>
      <c r="H18" s="94" t="s">
        <v>166</v>
      </c>
    </row>
    <row r="19" spans="1:8" ht="82.9" customHeight="1" x14ac:dyDescent="0.45">
      <c r="A19" s="93" t="s">
        <v>6</v>
      </c>
      <c r="B19" s="95" t="s">
        <v>48</v>
      </c>
      <c r="C19" s="95" t="s">
        <v>23</v>
      </c>
      <c r="D19" s="105">
        <v>1.35E-2</v>
      </c>
      <c r="E19" s="95" t="s">
        <v>39</v>
      </c>
      <c r="F19" s="95" t="s">
        <v>17</v>
      </c>
      <c r="G19" s="95" t="s">
        <v>56</v>
      </c>
      <c r="H19" s="95" t="s">
        <v>167</v>
      </c>
    </row>
    <row r="20" spans="1:8" ht="73.150000000000006" customHeight="1" x14ac:dyDescent="0.45">
      <c r="A20" s="92" t="s">
        <v>11</v>
      </c>
      <c r="B20" s="94" t="s">
        <v>89</v>
      </c>
      <c r="C20" s="94" t="s">
        <v>45</v>
      </c>
      <c r="D20" s="105" t="s">
        <v>53</v>
      </c>
      <c r="E20" s="94" t="s">
        <v>39</v>
      </c>
      <c r="F20" s="94" t="s">
        <v>46</v>
      </c>
      <c r="G20" s="94" t="s">
        <v>47</v>
      </c>
      <c r="H20" s="94" t="s">
        <v>168</v>
      </c>
    </row>
    <row r="21" spans="1:8" ht="85.9" customHeight="1" x14ac:dyDescent="0.45">
      <c r="A21" s="93" t="s">
        <v>174</v>
      </c>
      <c r="B21" s="95" t="s">
        <v>51</v>
      </c>
      <c r="C21" s="95" t="s">
        <v>23</v>
      </c>
      <c r="D21" s="105" t="s">
        <v>169</v>
      </c>
      <c r="E21" s="95" t="s">
        <v>39</v>
      </c>
      <c r="F21" s="95" t="s">
        <v>85</v>
      </c>
      <c r="G21" s="95" t="s">
        <v>56</v>
      </c>
      <c r="H21" s="95" t="s">
        <v>170</v>
      </c>
    </row>
    <row r="22" spans="1:8" ht="84" customHeight="1" x14ac:dyDescent="0.45">
      <c r="A22" s="92" t="s">
        <v>12</v>
      </c>
      <c r="B22" s="94" t="s">
        <v>60</v>
      </c>
      <c r="C22" s="94" t="s">
        <v>61</v>
      </c>
      <c r="D22" s="105" t="s">
        <v>63</v>
      </c>
      <c r="E22" s="94" t="s">
        <v>62</v>
      </c>
      <c r="F22" s="94" t="s">
        <v>46</v>
      </c>
      <c r="G22" s="94" t="s">
        <v>66</v>
      </c>
      <c r="H22" s="94" t="s">
        <v>67</v>
      </c>
    </row>
    <row r="23" spans="1:8" s="99" customFormat="1" x14ac:dyDescent="0.45">
      <c r="B23" s="100"/>
      <c r="C23" s="100"/>
      <c r="D23" s="103"/>
      <c r="E23" s="100"/>
      <c r="F23" s="100"/>
      <c r="G23" s="100"/>
      <c r="H23" s="100"/>
    </row>
    <row r="24" spans="1:8" s="99" customFormat="1" x14ac:dyDescent="0.45">
      <c r="B24" s="100"/>
      <c r="C24" s="100"/>
      <c r="D24" s="103"/>
      <c r="E24" s="100"/>
      <c r="F24" s="100"/>
      <c r="G24" s="100"/>
      <c r="H24" s="100"/>
    </row>
    <row r="25" spans="1:8" s="99" customFormat="1" x14ac:dyDescent="0.45">
      <c r="B25" s="100"/>
      <c r="C25" s="100"/>
      <c r="D25" s="103"/>
      <c r="E25" s="100"/>
      <c r="F25" s="100"/>
      <c r="G25" s="100"/>
      <c r="H25" s="100"/>
    </row>
    <row r="26" spans="1:8" s="99" customFormat="1" x14ac:dyDescent="0.45">
      <c r="B26" s="100"/>
      <c r="C26" s="100"/>
      <c r="D26" s="103"/>
      <c r="E26" s="100"/>
      <c r="F26" s="100"/>
      <c r="G26" s="100"/>
      <c r="H26" s="100"/>
    </row>
    <row r="27" spans="1:8" s="99" customFormat="1" x14ac:dyDescent="0.45">
      <c r="B27" s="100"/>
      <c r="C27" s="100"/>
      <c r="D27" s="103"/>
      <c r="E27" s="100"/>
      <c r="F27" s="100"/>
      <c r="G27" s="100"/>
      <c r="H27" s="100"/>
    </row>
    <row r="28" spans="1:8" s="99" customFormat="1" x14ac:dyDescent="0.45">
      <c r="B28" s="100"/>
      <c r="C28" s="100"/>
      <c r="D28" s="103"/>
      <c r="E28" s="100"/>
      <c r="F28" s="100"/>
      <c r="G28" s="100"/>
      <c r="H28" s="100"/>
    </row>
    <row r="29" spans="1:8" s="99" customFormat="1" x14ac:dyDescent="0.45">
      <c r="B29" s="100"/>
      <c r="C29" s="100"/>
      <c r="D29" s="103"/>
      <c r="E29" s="100"/>
      <c r="F29" s="100"/>
      <c r="G29" s="100"/>
      <c r="H29" s="100"/>
    </row>
    <row r="30" spans="1:8" s="99" customFormat="1" x14ac:dyDescent="0.45">
      <c r="B30" s="100"/>
      <c r="C30" s="100"/>
      <c r="D30" s="103"/>
      <c r="E30" s="100"/>
      <c r="F30" s="100"/>
      <c r="G30" s="100"/>
      <c r="H30" s="100"/>
    </row>
    <row r="31" spans="1:8" s="99" customFormat="1" x14ac:dyDescent="0.45">
      <c r="B31" s="100"/>
      <c r="C31" s="100"/>
      <c r="D31" s="103"/>
      <c r="E31" s="100"/>
      <c r="F31" s="100"/>
      <c r="G31" s="100"/>
      <c r="H31" s="100"/>
    </row>
    <row r="32" spans="1:8" s="99" customFormat="1" x14ac:dyDescent="0.45">
      <c r="B32" s="100"/>
      <c r="C32" s="100"/>
      <c r="D32" s="103"/>
      <c r="E32" s="100"/>
      <c r="F32" s="100"/>
      <c r="G32" s="100"/>
      <c r="H32" s="100"/>
    </row>
    <row r="33" spans="2:8" s="99" customFormat="1" x14ac:dyDescent="0.45">
      <c r="B33" s="100"/>
      <c r="C33" s="100"/>
      <c r="D33" s="103"/>
      <c r="E33" s="100"/>
      <c r="F33" s="100"/>
      <c r="G33" s="100"/>
      <c r="H33" s="100"/>
    </row>
    <row r="34" spans="2:8" s="99" customFormat="1" x14ac:dyDescent="0.45">
      <c r="B34" s="100"/>
      <c r="C34" s="100"/>
      <c r="D34" s="103"/>
      <c r="E34" s="100"/>
      <c r="F34" s="100"/>
      <c r="G34" s="100"/>
      <c r="H34" s="100"/>
    </row>
    <row r="35" spans="2:8" s="99" customFormat="1" x14ac:dyDescent="0.45">
      <c r="B35" s="100"/>
      <c r="C35" s="100"/>
      <c r="D35" s="103"/>
      <c r="E35" s="100"/>
      <c r="F35" s="100"/>
      <c r="G35" s="100"/>
      <c r="H35" s="100"/>
    </row>
    <row r="36" spans="2:8" s="99" customFormat="1" x14ac:dyDescent="0.45">
      <c r="B36" s="100"/>
      <c r="C36" s="100"/>
      <c r="D36" s="103"/>
      <c r="E36" s="100"/>
      <c r="F36" s="100"/>
      <c r="G36" s="100"/>
      <c r="H36" s="100"/>
    </row>
    <row r="37" spans="2:8" s="99" customFormat="1" x14ac:dyDescent="0.45">
      <c r="B37" s="100"/>
      <c r="C37" s="100"/>
      <c r="D37" s="103"/>
      <c r="E37" s="100"/>
      <c r="F37" s="100"/>
      <c r="G37" s="100"/>
      <c r="H37" s="100"/>
    </row>
    <row r="38" spans="2:8" s="99" customFormat="1" x14ac:dyDescent="0.45">
      <c r="B38" s="100"/>
      <c r="C38" s="100"/>
      <c r="D38" s="103"/>
      <c r="E38" s="100"/>
      <c r="F38" s="100"/>
      <c r="G38" s="100"/>
      <c r="H38" s="100"/>
    </row>
    <row r="39" spans="2:8" s="99" customFormat="1" x14ac:dyDescent="0.45">
      <c r="B39" s="100"/>
      <c r="C39" s="100"/>
      <c r="D39" s="103"/>
      <c r="E39" s="100"/>
      <c r="F39" s="100"/>
      <c r="G39" s="100"/>
      <c r="H39" s="100"/>
    </row>
    <row r="40" spans="2:8" s="99" customFormat="1" x14ac:dyDescent="0.45">
      <c r="B40" s="100"/>
      <c r="C40" s="100"/>
      <c r="D40" s="103"/>
      <c r="E40" s="100"/>
      <c r="F40" s="100"/>
      <c r="G40" s="100"/>
      <c r="H40" s="100"/>
    </row>
    <row r="41" spans="2:8" s="99" customFormat="1" x14ac:dyDescent="0.45">
      <c r="B41" s="100"/>
      <c r="C41" s="100"/>
      <c r="D41" s="103"/>
      <c r="E41" s="100"/>
      <c r="F41" s="100"/>
      <c r="G41" s="100"/>
      <c r="H41" s="100"/>
    </row>
    <row r="42" spans="2:8" s="99" customFormat="1" x14ac:dyDescent="0.45">
      <c r="B42" s="100"/>
      <c r="C42" s="100"/>
      <c r="D42" s="103"/>
      <c r="E42" s="100"/>
      <c r="F42" s="100"/>
      <c r="G42" s="100"/>
      <c r="H42" s="100"/>
    </row>
    <row r="43" spans="2:8" s="99" customFormat="1" x14ac:dyDescent="0.45">
      <c r="B43" s="100"/>
      <c r="C43" s="100"/>
      <c r="D43" s="103"/>
      <c r="E43" s="100"/>
      <c r="F43" s="100"/>
      <c r="G43" s="100"/>
      <c r="H43" s="100"/>
    </row>
    <row r="44" spans="2:8" s="99" customFormat="1" x14ac:dyDescent="0.45">
      <c r="B44" s="100"/>
      <c r="C44" s="100"/>
      <c r="D44" s="103"/>
      <c r="E44" s="100"/>
      <c r="F44" s="100"/>
      <c r="G44" s="100"/>
      <c r="H44" s="100"/>
    </row>
    <row r="45" spans="2:8" s="99" customFormat="1" x14ac:dyDescent="0.45">
      <c r="B45" s="100"/>
      <c r="C45" s="100"/>
      <c r="D45" s="103"/>
      <c r="E45" s="100"/>
      <c r="F45" s="100"/>
      <c r="G45" s="100"/>
      <c r="H45" s="100"/>
    </row>
    <row r="46" spans="2:8" s="99" customFormat="1" x14ac:dyDescent="0.45">
      <c r="B46" s="100"/>
      <c r="C46" s="100"/>
      <c r="D46" s="103"/>
      <c r="E46" s="100"/>
      <c r="F46" s="100"/>
      <c r="G46" s="100"/>
      <c r="H46" s="100"/>
    </row>
    <row r="47" spans="2:8" s="99" customFormat="1" x14ac:dyDescent="0.45">
      <c r="B47" s="100"/>
      <c r="C47" s="100"/>
      <c r="D47" s="103"/>
      <c r="E47" s="100"/>
      <c r="F47" s="100"/>
      <c r="G47" s="100"/>
      <c r="H47" s="100"/>
    </row>
    <row r="48" spans="2:8" s="99" customFormat="1" x14ac:dyDescent="0.45">
      <c r="B48" s="100"/>
      <c r="C48" s="100"/>
      <c r="D48" s="103"/>
      <c r="E48" s="100"/>
      <c r="F48" s="100"/>
      <c r="G48" s="100"/>
      <c r="H48" s="100"/>
    </row>
    <row r="49" spans="2:8" s="99" customFormat="1" x14ac:dyDescent="0.45">
      <c r="B49" s="100"/>
      <c r="C49" s="100"/>
      <c r="D49" s="103"/>
      <c r="E49" s="100"/>
      <c r="F49" s="100"/>
      <c r="G49" s="100"/>
      <c r="H49" s="100"/>
    </row>
    <row r="50" spans="2:8" s="99" customFormat="1" x14ac:dyDescent="0.45">
      <c r="B50" s="100"/>
      <c r="C50" s="100"/>
      <c r="D50" s="103"/>
      <c r="E50" s="100"/>
      <c r="F50" s="100"/>
      <c r="G50" s="100"/>
      <c r="H50" s="100"/>
    </row>
    <row r="51" spans="2:8" s="99" customFormat="1" x14ac:dyDescent="0.45">
      <c r="B51" s="100"/>
      <c r="C51" s="100"/>
      <c r="D51" s="103"/>
      <c r="E51" s="100"/>
      <c r="F51" s="100"/>
      <c r="G51" s="100"/>
      <c r="H51" s="100"/>
    </row>
    <row r="52" spans="2:8" s="99" customFormat="1" x14ac:dyDescent="0.45">
      <c r="B52" s="100"/>
      <c r="C52" s="100"/>
      <c r="D52" s="103"/>
      <c r="E52" s="100"/>
      <c r="F52" s="100"/>
      <c r="G52" s="100"/>
      <c r="H52" s="100"/>
    </row>
    <row r="53" spans="2:8" s="99" customFormat="1" x14ac:dyDescent="0.45">
      <c r="B53" s="100"/>
      <c r="C53" s="100"/>
      <c r="D53" s="103"/>
      <c r="E53" s="100"/>
      <c r="F53" s="100"/>
      <c r="G53" s="100"/>
      <c r="H53" s="100"/>
    </row>
    <row r="54" spans="2:8" s="99" customFormat="1" x14ac:dyDescent="0.45">
      <c r="B54" s="100"/>
      <c r="C54" s="100"/>
      <c r="D54" s="103"/>
      <c r="E54" s="100"/>
      <c r="F54" s="100"/>
      <c r="G54" s="100"/>
      <c r="H54" s="100"/>
    </row>
    <row r="55" spans="2:8" s="99" customFormat="1" x14ac:dyDescent="0.45">
      <c r="B55" s="100"/>
      <c r="C55" s="100"/>
      <c r="D55" s="103"/>
      <c r="E55" s="100"/>
      <c r="F55" s="100"/>
      <c r="G55" s="100"/>
      <c r="H55" s="100"/>
    </row>
    <row r="56" spans="2:8" s="99" customFormat="1" x14ac:dyDescent="0.45">
      <c r="B56" s="100"/>
      <c r="C56" s="100"/>
      <c r="D56" s="103"/>
      <c r="E56" s="100"/>
      <c r="F56" s="100"/>
      <c r="G56" s="100"/>
      <c r="H56" s="100"/>
    </row>
    <row r="57" spans="2:8" s="99" customFormat="1" x14ac:dyDescent="0.45">
      <c r="B57" s="100"/>
      <c r="C57" s="100"/>
      <c r="D57" s="103"/>
      <c r="E57" s="100"/>
      <c r="F57" s="100"/>
      <c r="G57" s="100"/>
      <c r="H57" s="100"/>
    </row>
    <row r="58" spans="2:8" s="99" customFormat="1" x14ac:dyDescent="0.45">
      <c r="B58" s="100"/>
      <c r="C58" s="100"/>
      <c r="D58" s="103"/>
      <c r="E58" s="100"/>
      <c r="F58" s="100"/>
      <c r="G58" s="100"/>
      <c r="H58" s="100"/>
    </row>
    <row r="59" spans="2:8" s="99" customFormat="1" x14ac:dyDescent="0.45">
      <c r="B59" s="100"/>
      <c r="C59" s="100"/>
      <c r="D59" s="103"/>
      <c r="E59" s="100"/>
      <c r="F59" s="100"/>
      <c r="G59" s="100"/>
      <c r="H59" s="100"/>
    </row>
    <row r="60" spans="2:8" s="99" customFormat="1" x14ac:dyDescent="0.45">
      <c r="B60" s="100"/>
      <c r="C60" s="100"/>
      <c r="D60" s="103"/>
      <c r="E60" s="100"/>
      <c r="F60" s="100"/>
      <c r="G60" s="100"/>
      <c r="H60" s="100"/>
    </row>
    <row r="61" spans="2:8" s="99" customFormat="1" x14ac:dyDescent="0.45">
      <c r="B61" s="100"/>
      <c r="C61" s="100"/>
      <c r="D61" s="103"/>
      <c r="E61" s="100"/>
      <c r="F61" s="100"/>
      <c r="G61" s="100"/>
      <c r="H61" s="100"/>
    </row>
    <row r="62" spans="2:8" s="99" customFormat="1" x14ac:dyDescent="0.45">
      <c r="B62" s="100"/>
      <c r="C62" s="100"/>
      <c r="D62" s="103"/>
      <c r="E62" s="100"/>
      <c r="F62" s="100"/>
      <c r="G62" s="100"/>
      <c r="H62" s="100"/>
    </row>
    <row r="63" spans="2:8" s="99" customFormat="1" x14ac:dyDescent="0.45">
      <c r="B63" s="100"/>
      <c r="C63" s="100"/>
      <c r="D63" s="103"/>
      <c r="E63" s="100"/>
      <c r="F63" s="100"/>
      <c r="G63" s="100"/>
      <c r="H63" s="100"/>
    </row>
    <row r="64" spans="2:8" s="99" customFormat="1" x14ac:dyDescent="0.45">
      <c r="B64" s="100"/>
      <c r="C64" s="100"/>
      <c r="D64" s="103"/>
      <c r="E64" s="100"/>
      <c r="F64" s="100"/>
      <c r="G64" s="100"/>
      <c r="H64" s="100"/>
    </row>
    <row r="65" spans="2:8" s="99" customFormat="1" x14ac:dyDescent="0.45">
      <c r="B65" s="100"/>
      <c r="C65" s="100"/>
      <c r="D65" s="103"/>
      <c r="E65" s="100"/>
      <c r="F65" s="100"/>
      <c r="G65" s="100"/>
      <c r="H65" s="100"/>
    </row>
    <row r="66" spans="2:8" s="99" customFormat="1" x14ac:dyDescent="0.45">
      <c r="B66" s="100"/>
      <c r="C66" s="100"/>
      <c r="D66" s="103"/>
      <c r="E66" s="100"/>
      <c r="F66" s="100"/>
      <c r="G66" s="100"/>
      <c r="H66" s="100"/>
    </row>
    <row r="67" spans="2:8" s="99" customFormat="1" x14ac:dyDescent="0.45">
      <c r="B67" s="100"/>
      <c r="C67" s="100"/>
      <c r="D67" s="103"/>
      <c r="E67" s="100"/>
      <c r="F67" s="100"/>
      <c r="G67" s="100"/>
      <c r="H67" s="100"/>
    </row>
    <row r="68" spans="2:8" s="99" customFormat="1" x14ac:dyDescent="0.45">
      <c r="B68" s="100"/>
      <c r="C68" s="100"/>
      <c r="D68" s="103"/>
      <c r="E68" s="100"/>
      <c r="F68" s="100"/>
      <c r="G68" s="100"/>
      <c r="H68" s="100"/>
    </row>
    <row r="69" spans="2:8" s="99" customFormat="1" x14ac:dyDescent="0.45">
      <c r="B69" s="100"/>
      <c r="C69" s="100"/>
      <c r="D69" s="103"/>
      <c r="E69" s="100"/>
      <c r="F69" s="100"/>
      <c r="G69" s="100"/>
      <c r="H69" s="100"/>
    </row>
    <row r="70" spans="2:8" s="99" customFormat="1" x14ac:dyDescent="0.45">
      <c r="B70" s="100"/>
      <c r="C70" s="100"/>
      <c r="D70" s="103"/>
      <c r="E70" s="100"/>
      <c r="F70" s="100"/>
      <c r="G70" s="100"/>
      <c r="H70" s="100"/>
    </row>
    <row r="71" spans="2:8" s="99" customFormat="1" x14ac:dyDescent="0.45">
      <c r="B71" s="100"/>
      <c r="C71" s="100"/>
      <c r="D71" s="103"/>
      <c r="E71" s="100"/>
      <c r="F71" s="100"/>
      <c r="G71" s="100"/>
      <c r="H71" s="100"/>
    </row>
    <row r="72" spans="2:8" s="99" customFormat="1" x14ac:dyDescent="0.45">
      <c r="B72" s="100"/>
      <c r="C72" s="100"/>
      <c r="D72" s="103"/>
      <c r="E72" s="100"/>
      <c r="F72" s="100"/>
      <c r="G72" s="100"/>
      <c r="H72" s="100"/>
    </row>
    <row r="73" spans="2:8" s="99" customFormat="1" x14ac:dyDescent="0.45">
      <c r="B73" s="100"/>
      <c r="C73" s="100"/>
      <c r="D73" s="103"/>
      <c r="E73" s="100"/>
      <c r="F73" s="100"/>
      <c r="G73" s="100"/>
      <c r="H73" s="100"/>
    </row>
    <row r="74" spans="2:8" s="99" customFormat="1" x14ac:dyDescent="0.45">
      <c r="B74" s="100"/>
      <c r="C74" s="100"/>
      <c r="D74" s="103"/>
      <c r="E74" s="100"/>
      <c r="F74" s="100"/>
      <c r="G74" s="100"/>
      <c r="H74" s="100"/>
    </row>
    <row r="75" spans="2:8" s="99" customFormat="1" x14ac:dyDescent="0.45">
      <c r="B75" s="100"/>
      <c r="C75" s="100"/>
      <c r="D75" s="103"/>
      <c r="E75" s="100"/>
      <c r="F75" s="100"/>
      <c r="G75" s="100"/>
      <c r="H75" s="100"/>
    </row>
    <row r="76" spans="2:8" s="99" customFormat="1" x14ac:dyDescent="0.45">
      <c r="B76" s="100"/>
      <c r="C76" s="100"/>
      <c r="D76" s="103"/>
      <c r="E76" s="100"/>
      <c r="F76" s="100"/>
      <c r="G76" s="100"/>
      <c r="H76" s="100"/>
    </row>
    <row r="77" spans="2:8" s="99" customFormat="1" x14ac:dyDescent="0.45">
      <c r="B77" s="100"/>
      <c r="C77" s="100"/>
      <c r="D77" s="103"/>
      <c r="E77" s="100"/>
      <c r="F77" s="100"/>
      <c r="G77" s="100"/>
      <c r="H77" s="100"/>
    </row>
    <row r="78" spans="2:8" s="99" customFormat="1" x14ac:dyDescent="0.45">
      <c r="B78" s="100"/>
      <c r="C78" s="100"/>
      <c r="D78" s="103"/>
      <c r="E78" s="100"/>
      <c r="F78" s="100"/>
      <c r="G78" s="100"/>
      <c r="H78" s="100"/>
    </row>
    <row r="79" spans="2:8" s="99" customFormat="1" x14ac:dyDescent="0.45">
      <c r="B79" s="100"/>
      <c r="C79" s="100"/>
      <c r="D79" s="103"/>
      <c r="E79" s="100"/>
      <c r="F79" s="100"/>
      <c r="G79" s="100"/>
      <c r="H79" s="100"/>
    </row>
    <row r="80" spans="2:8" s="99" customFormat="1" x14ac:dyDescent="0.45">
      <c r="B80" s="100"/>
      <c r="C80" s="100"/>
      <c r="D80" s="103"/>
      <c r="E80" s="100"/>
      <c r="F80" s="100"/>
      <c r="G80" s="100"/>
      <c r="H80" s="100"/>
    </row>
    <row r="81" spans="2:8" s="99" customFormat="1" x14ac:dyDescent="0.45">
      <c r="B81" s="100"/>
      <c r="C81" s="100"/>
      <c r="D81" s="103"/>
      <c r="E81" s="100"/>
      <c r="F81" s="100"/>
      <c r="G81" s="100"/>
      <c r="H81" s="100"/>
    </row>
    <row r="82" spans="2:8" s="99" customFormat="1" x14ac:dyDescent="0.45">
      <c r="B82" s="100"/>
      <c r="C82" s="100"/>
      <c r="D82" s="103"/>
      <c r="E82" s="100"/>
      <c r="F82" s="100"/>
      <c r="G82" s="100"/>
      <c r="H82" s="100"/>
    </row>
    <row r="83" spans="2:8" s="99" customFormat="1" x14ac:dyDescent="0.45">
      <c r="B83" s="100"/>
      <c r="C83" s="100"/>
      <c r="D83" s="103"/>
      <c r="E83" s="100"/>
      <c r="F83" s="100"/>
      <c r="G83" s="100"/>
      <c r="H83" s="100"/>
    </row>
    <row r="84" spans="2:8" s="99" customFormat="1" x14ac:dyDescent="0.45">
      <c r="B84" s="100"/>
      <c r="C84" s="100"/>
      <c r="D84" s="103"/>
      <c r="E84" s="100"/>
      <c r="F84" s="100"/>
      <c r="G84" s="100"/>
      <c r="H84" s="100"/>
    </row>
    <row r="85" spans="2:8" s="99" customFormat="1" x14ac:dyDescent="0.45">
      <c r="B85" s="100"/>
      <c r="C85" s="100"/>
      <c r="D85" s="103"/>
      <c r="E85" s="100"/>
      <c r="F85" s="100"/>
      <c r="G85" s="100"/>
      <c r="H85" s="100"/>
    </row>
    <row r="86" spans="2:8" s="99" customFormat="1" x14ac:dyDescent="0.45">
      <c r="B86" s="100"/>
      <c r="C86" s="100"/>
      <c r="D86" s="103"/>
      <c r="E86" s="100"/>
      <c r="F86" s="100"/>
      <c r="G86" s="100"/>
      <c r="H86" s="100"/>
    </row>
    <row r="87" spans="2:8" s="99" customFormat="1" x14ac:dyDescent="0.45">
      <c r="B87" s="100"/>
      <c r="C87" s="100"/>
      <c r="D87" s="103"/>
      <c r="E87" s="100"/>
      <c r="F87" s="100"/>
      <c r="G87" s="100"/>
      <c r="H87" s="100"/>
    </row>
    <row r="88" spans="2:8" s="99" customFormat="1" x14ac:dyDescent="0.45">
      <c r="B88" s="100"/>
      <c r="C88" s="100"/>
      <c r="D88" s="103"/>
      <c r="E88" s="100"/>
      <c r="F88" s="100"/>
      <c r="G88" s="100"/>
      <c r="H88" s="100"/>
    </row>
    <row r="89" spans="2:8" s="99" customFormat="1" x14ac:dyDescent="0.45">
      <c r="B89" s="100"/>
      <c r="C89" s="100"/>
      <c r="D89" s="103"/>
      <c r="E89" s="100"/>
      <c r="F89" s="100"/>
      <c r="G89" s="100"/>
      <c r="H89" s="100"/>
    </row>
    <row r="90" spans="2:8" s="99" customFormat="1" x14ac:dyDescent="0.45">
      <c r="B90" s="100"/>
      <c r="C90" s="100"/>
      <c r="D90" s="103"/>
      <c r="E90" s="100"/>
      <c r="F90" s="100"/>
      <c r="G90" s="100"/>
      <c r="H90" s="100"/>
    </row>
    <row r="91" spans="2:8" s="99" customFormat="1" x14ac:dyDescent="0.45">
      <c r="B91" s="100"/>
      <c r="C91" s="100"/>
      <c r="D91" s="103"/>
      <c r="E91" s="100"/>
      <c r="F91" s="100"/>
      <c r="G91" s="100"/>
      <c r="H91" s="100"/>
    </row>
    <row r="92" spans="2:8" s="99" customFormat="1" x14ac:dyDescent="0.45">
      <c r="B92" s="100"/>
      <c r="C92" s="100"/>
      <c r="D92" s="103"/>
      <c r="E92" s="100"/>
      <c r="F92" s="100"/>
      <c r="G92" s="100"/>
      <c r="H92" s="100"/>
    </row>
    <row r="93" spans="2:8" s="99" customFormat="1" x14ac:dyDescent="0.45">
      <c r="B93" s="100"/>
      <c r="C93" s="100"/>
      <c r="D93" s="103"/>
      <c r="E93" s="100"/>
      <c r="F93" s="100"/>
      <c r="G93" s="100"/>
      <c r="H93" s="100"/>
    </row>
    <row r="94" spans="2:8" s="99" customFormat="1" x14ac:dyDescent="0.45">
      <c r="B94" s="100"/>
      <c r="C94" s="100"/>
      <c r="D94" s="103"/>
      <c r="E94" s="100"/>
      <c r="F94" s="100"/>
      <c r="G94" s="100"/>
      <c r="H94" s="100"/>
    </row>
    <row r="95" spans="2:8" s="99" customFormat="1" x14ac:dyDescent="0.45">
      <c r="B95" s="100"/>
      <c r="C95" s="100"/>
      <c r="D95" s="103"/>
      <c r="E95" s="100"/>
      <c r="F95" s="100"/>
      <c r="G95" s="100"/>
      <c r="H95" s="100"/>
    </row>
    <row r="96" spans="2:8" s="99" customFormat="1" x14ac:dyDescent="0.45">
      <c r="B96" s="100"/>
      <c r="C96" s="100"/>
      <c r="D96" s="103"/>
      <c r="E96" s="100"/>
      <c r="F96" s="100"/>
      <c r="G96" s="100"/>
      <c r="H96" s="100"/>
    </row>
    <row r="97" spans="2:8" s="99" customFormat="1" x14ac:dyDescent="0.45">
      <c r="B97" s="100"/>
      <c r="C97" s="100"/>
      <c r="D97" s="103"/>
      <c r="E97" s="100"/>
      <c r="F97" s="100"/>
      <c r="G97" s="100"/>
      <c r="H97" s="100"/>
    </row>
    <row r="98" spans="2:8" s="99" customFormat="1" x14ac:dyDescent="0.45">
      <c r="B98" s="100"/>
      <c r="C98" s="100"/>
      <c r="D98" s="103"/>
      <c r="E98" s="100"/>
      <c r="F98" s="100"/>
      <c r="G98" s="100"/>
      <c r="H98" s="100"/>
    </row>
    <row r="99" spans="2:8" s="99" customFormat="1" x14ac:dyDescent="0.45">
      <c r="B99" s="100"/>
      <c r="C99" s="100"/>
      <c r="D99" s="103"/>
      <c r="E99" s="100"/>
      <c r="F99" s="100"/>
      <c r="G99" s="100"/>
      <c r="H99" s="100"/>
    </row>
    <row r="100" spans="2:8" s="99" customFormat="1" x14ac:dyDescent="0.45">
      <c r="B100" s="100"/>
      <c r="C100" s="100"/>
      <c r="D100" s="103"/>
      <c r="E100" s="100"/>
      <c r="F100" s="100"/>
      <c r="G100" s="100"/>
      <c r="H100" s="100"/>
    </row>
    <row r="101" spans="2:8" s="99" customFormat="1" x14ac:dyDescent="0.45">
      <c r="B101" s="100"/>
      <c r="C101" s="100"/>
      <c r="D101" s="103"/>
      <c r="E101" s="100"/>
      <c r="F101" s="100"/>
      <c r="G101" s="100"/>
      <c r="H101" s="100"/>
    </row>
    <row r="102" spans="2:8" s="99" customFormat="1" x14ac:dyDescent="0.45">
      <c r="B102" s="100"/>
      <c r="C102" s="100"/>
      <c r="D102" s="103"/>
      <c r="E102" s="100"/>
      <c r="F102" s="100"/>
      <c r="G102" s="100"/>
      <c r="H102" s="100"/>
    </row>
    <row r="103" spans="2:8" s="99" customFormat="1" x14ac:dyDescent="0.45">
      <c r="B103" s="100"/>
      <c r="C103" s="100"/>
      <c r="D103" s="103"/>
      <c r="E103" s="100"/>
      <c r="F103" s="100"/>
      <c r="G103" s="100"/>
      <c r="H103" s="100"/>
    </row>
    <row r="104" spans="2:8" s="99" customFormat="1" x14ac:dyDescent="0.45">
      <c r="B104" s="100"/>
      <c r="C104" s="100"/>
      <c r="D104" s="103"/>
      <c r="E104" s="100"/>
      <c r="F104" s="100"/>
      <c r="G104" s="100"/>
      <c r="H104" s="100"/>
    </row>
    <row r="105" spans="2:8" s="99" customFormat="1" x14ac:dyDescent="0.45">
      <c r="B105" s="100"/>
      <c r="C105" s="100"/>
      <c r="D105" s="103"/>
      <c r="E105" s="100"/>
      <c r="F105" s="100"/>
      <c r="G105" s="100"/>
      <c r="H105" s="100"/>
    </row>
    <row r="106" spans="2:8" s="99" customFormat="1" x14ac:dyDescent="0.45">
      <c r="B106" s="100"/>
      <c r="C106" s="100"/>
      <c r="D106" s="103"/>
      <c r="E106" s="100"/>
      <c r="F106" s="100"/>
      <c r="G106" s="100"/>
      <c r="H106" s="100"/>
    </row>
    <row r="107" spans="2:8" s="99" customFormat="1" x14ac:dyDescent="0.45">
      <c r="B107" s="100"/>
      <c r="C107" s="100"/>
      <c r="D107" s="103"/>
      <c r="E107" s="100"/>
      <c r="F107" s="100"/>
      <c r="G107" s="100"/>
      <c r="H107" s="100"/>
    </row>
    <row r="108" spans="2:8" s="99" customFormat="1" x14ac:dyDescent="0.45">
      <c r="B108" s="100"/>
      <c r="C108" s="100"/>
      <c r="D108" s="103"/>
      <c r="E108" s="100"/>
      <c r="F108" s="100"/>
      <c r="G108" s="100"/>
      <c r="H108" s="100"/>
    </row>
    <row r="109" spans="2:8" s="99" customFormat="1" x14ac:dyDescent="0.45">
      <c r="B109" s="100"/>
      <c r="C109" s="100"/>
      <c r="D109" s="103"/>
      <c r="E109" s="100"/>
      <c r="F109" s="100"/>
      <c r="G109" s="100"/>
      <c r="H109" s="100"/>
    </row>
    <row r="110" spans="2:8" s="99" customFormat="1" x14ac:dyDescent="0.45">
      <c r="B110" s="100"/>
      <c r="C110" s="100"/>
      <c r="D110" s="103"/>
      <c r="E110" s="100"/>
      <c r="F110" s="100"/>
      <c r="G110" s="100"/>
      <c r="H110" s="100"/>
    </row>
    <row r="111" spans="2:8" s="99" customFormat="1" x14ac:dyDescent="0.45">
      <c r="B111" s="100"/>
      <c r="C111" s="100"/>
      <c r="D111" s="103"/>
      <c r="E111" s="100"/>
      <c r="F111" s="100"/>
      <c r="G111" s="100"/>
      <c r="H111" s="100"/>
    </row>
    <row r="112" spans="2:8" s="99" customFormat="1" x14ac:dyDescent="0.45">
      <c r="B112" s="100"/>
      <c r="C112" s="100"/>
      <c r="D112" s="103"/>
      <c r="E112" s="100"/>
      <c r="F112" s="100"/>
      <c r="G112" s="100"/>
      <c r="H112" s="100"/>
    </row>
    <row r="113" spans="2:8" s="99" customFormat="1" x14ac:dyDescent="0.45">
      <c r="B113" s="100"/>
      <c r="C113" s="100"/>
      <c r="D113" s="103"/>
      <c r="E113" s="100"/>
      <c r="F113" s="100"/>
      <c r="G113" s="100"/>
      <c r="H113" s="100"/>
    </row>
    <row r="114" spans="2:8" s="99" customFormat="1" x14ac:dyDescent="0.45">
      <c r="B114" s="100"/>
      <c r="C114" s="100"/>
      <c r="D114" s="103"/>
      <c r="E114" s="100"/>
      <c r="F114" s="100"/>
      <c r="G114" s="100"/>
      <c r="H114" s="100"/>
    </row>
    <row r="115" spans="2:8" s="99" customFormat="1" x14ac:dyDescent="0.45">
      <c r="B115" s="100"/>
      <c r="C115" s="100"/>
      <c r="D115" s="103"/>
      <c r="E115" s="100"/>
      <c r="F115" s="100"/>
      <c r="G115" s="100"/>
      <c r="H115" s="100"/>
    </row>
    <row r="116" spans="2:8" s="99" customFormat="1" x14ac:dyDescent="0.45">
      <c r="B116" s="100"/>
      <c r="C116" s="100"/>
      <c r="D116" s="103"/>
      <c r="E116" s="100"/>
      <c r="F116" s="100"/>
      <c r="G116" s="100"/>
      <c r="H116" s="100"/>
    </row>
    <row r="117" spans="2:8" s="99" customFormat="1" x14ac:dyDescent="0.45">
      <c r="B117" s="100"/>
      <c r="C117" s="100"/>
      <c r="D117" s="103"/>
      <c r="E117" s="100"/>
      <c r="F117" s="100"/>
      <c r="G117" s="100"/>
      <c r="H117" s="100"/>
    </row>
    <row r="118" spans="2:8" s="99" customFormat="1" x14ac:dyDescent="0.45">
      <c r="B118" s="100"/>
      <c r="C118" s="100"/>
      <c r="D118" s="103"/>
      <c r="E118" s="100"/>
      <c r="F118" s="100"/>
      <c r="G118" s="100"/>
      <c r="H118" s="100"/>
    </row>
    <row r="119" spans="2:8" s="99" customFormat="1" x14ac:dyDescent="0.45">
      <c r="B119" s="100"/>
      <c r="C119" s="100"/>
      <c r="D119" s="103"/>
      <c r="E119" s="100"/>
      <c r="F119" s="100"/>
      <c r="G119" s="100"/>
      <c r="H119" s="100"/>
    </row>
    <row r="120" spans="2:8" s="99" customFormat="1" x14ac:dyDescent="0.45">
      <c r="B120" s="100"/>
      <c r="C120" s="100"/>
      <c r="D120" s="103"/>
      <c r="E120" s="100"/>
      <c r="F120" s="100"/>
      <c r="G120" s="100"/>
      <c r="H120" s="100"/>
    </row>
    <row r="121" spans="2:8" s="99" customFormat="1" x14ac:dyDescent="0.45">
      <c r="B121" s="100"/>
      <c r="C121" s="100"/>
      <c r="D121" s="103"/>
      <c r="E121" s="100"/>
      <c r="F121" s="100"/>
      <c r="G121" s="100"/>
      <c r="H121" s="100"/>
    </row>
    <row r="122" spans="2:8" s="99" customFormat="1" x14ac:dyDescent="0.45">
      <c r="B122" s="100"/>
      <c r="C122" s="100"/>
      <c r="D122" s="103"/>
      <c r="E122" s="100"/>
      <c r="F122" s="100"/>
      <c r="G122" s="100"/>
      <c r="H122" s="100"/>
    </row>
    <row r="123" spans="2:8" s="99" customFormat="1" x14ac:dyDescent="0.45">
      <c r="B123" s="100"/>
      <c r="C123" s="100"/>
      <c r="D123" s="103"/>
      <c r="E123" s="100"/>
      <c r="F123" s="100"/>
      <c r="G123" s="100"/>
      <c r="H123" s="100"/>
    </row>
    <row r="124" spans="2:8" s="99" customFormat="1" x14ac:dyDescent="0.45">
      <c r="B124" s="100"/>
      <c r="C124" s="100"/>
      <c r="D124" s="103"/>
      <c r="E124" s="100"/>
      <c r="F124" s="100"/>
      <c r="G124" s="100"/>
      <c r="H124" s="100"/>
    </row>
    <row r="125" spans="2:8" s="99" customFormat="1" x14ac:dyDescent="0.45">
      <c r="B125" s="100"/>
      <c r="C125" s="100"/>
      <c r="D125" s="103"/>
      <c r="E125" s="100"/>
      <c r="F125" s="100"/>
      <c r="G125" s="100"/>
      <c r="H125" s="100"/>
    </row>
    <row r="126" spans="2:8" s="99" customFormat="1" x14ac:dyDescent="0.45">
      <c r="B126" s="100"/>
      <c r="C126" s="100"/>
      <c r="D126" s="103"/>
      <c r="E126" s="100"/>
      <c r="F126" s="100"/>
      <c r="G126" s="100"/>
      <c r="H126" s="100"/>
    </row>
    <row r="127" spans="2:8" s="99" customFormat="1" x14ac:dyDescent="0.45">
      <c r="B127" s="100"/>
      <c r="C127" s="100"/>
      <c r="D127" s="103"/>
      <c r="E127" s="100"/>
      <c r="F127" s="100"/>
      <c r="G127" s="100"/>
      <c r="H127" s="100"/>
    </row>
    <row r="128" spans="2:8" s="99" customFormat="1" x14ac:dyDescent="0.45">
      <c r="B128" s="100"/>
      <c r="C128" s="100"/>
      <c r="D128" s="103"/>
      <c r="E128" s="100"/>
      <c r="F128" s="100"/>
      <c r="G128" s="100"/>
      <c r="H128" s="100"/>
    </row>
    <row r="129" spans="2:8" s="99" customFormat="1" x14ac:dyDescent="0.45">
      <c r="B129" s="100"/>
      <c r="C129" s="100"/>
      <c r="D129" s="103"/>
      <c r="E129" s="100"/>
      <c r="F129" s="100"/>
      <c r="G129" s="100"/>
      <c r="H129" s="100"/>
    </row>
    <row r="130" spans="2:8" s="99" customFormat="1" x14ac:dyDescent="0.45">
      <c r="B130" s="100"/>
      <c r="C130" s="100"/>
      <c r="D130" s="103"/>
      <c r="E130" s="100"/>
      <c r="F130" s="100"/>
      <c r="G130" s="100"/>
      <c r="H130" s="100"/>
    </row>
    <row r="131" spans="2:8" s="99" customFormat="1" x14ac:dyDescent="0.45">
      <c r="B131" s="100"/>
      <c r="C131" s="100"/>
      <c r="D131" s="103"/>
      <c r="E131" s="100"/>
      <c r="F131" s="100"/>
      <c r="G131" s="100"/>
      <c r="H131" s="100"/>
    </row>
    <row r="132" spans="2:8" s="99" customFormat="1" x14ac:dyDescent="0.45">
      <c r="B132" s="100"/>
      <c r="C132" s="100"/>
      <c r="D132" s="103"/>
      <c r="E132" s="100"/>
      <c r="F132" s="100"/>
      <c r="G132" s="100"/>
      <c r="H132" s="100"/>
    </row>
    <row r="133" spans="2:8" s="99" customFormat="1" x14ac:dyDescent="0.45">
      <c r="B133" s="100"/>
      <c r="C133" s="100"/>
      <c r="D133" s="103"/>
      <c r="E133" s="100"/>
      <c r="F133" s="100"/>
      <c r="G133" s="100"/>
      <c r="H133" s="100"/>
    </row>
    <row r="134" spans="2:8" s="99" customFormat="1" x14ac:dyDescent="0.45">
      <c r="B134" s="100"/>
      <c r="C134" s="100"/>
      <c r="D134" s="103"/>
      <c r="E134" s="100"/>
      <c r="F134" s="100"/>
      <c r="G134" s="100"/>
      <c r="H134" s="100"/>
    </row>
    <row r="135" spans="2:8" s="99" customFormat="1" x14ac:dyDescent="0.45">
      <c r="B135" s="100"/>
      <c r="C135" s="100"/>
      <c r="D135" s="103"/>
      <c r="E135" s="100"/>
      <c r="F135" s="100"/>
      <c r="G135" s="100"/>
      <c r="H135" s="100"/>
    </row>
    <row r="136" spans="2:8" s="99" customFormat="1" x14ac:dyDescent="0.45">
      <c r="B136" s="100"/>
      <c r="C136" s="100"/>
      <c r="D136" s="103"/>
      <c r="E136" s="100"/>
      <c r="F136" s="100"/>
      <c r="G136" s="100"/>
      <c r="H136" s="100"/>
    </row>
    <row r="137" spans="2:8" s="99" customFormat="1" x14ac:dyDescent="0.45">
      <c r="B137" s="100"/>
      <c r="C137" s="100"/>
      <c r="D137" s="103"/>
      <c r="E137" s="100"/>
      <c r="F137" s="100"/>
      <c r="G137" s="100"/>
      <c r="H137" s="100"/>
    </row>
    <row r="138" spans="2:8" s="99" customFormat="1" x14ac:dyDescent="0.45">
      <c r="B138" s="100"/>
      <c r="C138" s="100"/>
      <c r="D138" s="103"/>
      <c r="E138" s="100"/>
      <c r="F138" s="100"/>
      <c r="G138" s="100"/>
      <c r="H138" s="100"/>
    </row>
    <row r="139" spans="2:8" s="99" customFormat="1" x14ac:dyDescent="0.45">
      <c r="B139" s="100"/>
      <c r="C139" s="100"/>
      <c r="D139" s="103"/>
      <c r="E139" s="100"/>
      <c r="F139" s="100"/>
      <c r="G139" s="100"/>
      <c r="H139" s="100"/>
    </row>
    <row r="140" spans="2:8" s="99" customFormat="1" x14ac:dyDescent="0.45">
      <c r="B140" s="100"/>
      <c r="C140" s="100"/>
      <c r="D140" s="103"/>
      <c r="E140" s="100"/>
      <c r="F140" s="100"/>
      <c r="G140" s="100"/>
      <c r="H140" s="100"/>
    </row>
    <row r="141" spans="2:8" s="99" customFormat="1" x14ac:dyDescent="0.45">
      <c r="B141" s="100"/>
      <c r="C141" s="100"/>
      <c r="D141" s="103"/>
      <c r="E141" s="100"/>
      <c r="F141" s="100"/>
      <c r="G141" s="100"/>
      <c r="H141" s="100"/>
    </row>
    <row r="142" spans="2:8" s="99" customFormat="1" x14ac:dyDescent="0.45">
      <c r="B142" s="100"/>
      <c r="C142" s="100"/>
      <c r="D142" s="103"/>
      <c r="E142" s="100"/>
      <c r="F142" s="100"/>
      <c r="G142" s="100"/>
      <c r="H142" s="100"/>
    </row>
    <row r="143" spans="2:8" s="99" customFormat="1" x14ac:dyDescent="0.45">
      <c r="B143" s="100"/>
      <c r="C143" s="100"/>
      <c r="D143" s="103"/>
      <c r="E143" s="100"/>
      <c r="F143" s="100"/>
      <c r="G143" s="100"/>
      <c r="H143" s="100"/>
    </row>
    <row r="144" spans="2:8" s="99" customFormat="1" x14ac:dyDescent="0.45">
      <c r="B144" s="100"/>
      <c r="C144" s="100"/>
      <c r="D144" s="103"/>
      <c r="E144" s="100"/>
      <c r="F144" s="100"/>
      <c r="G144" s="100"/>
      <c r="H144" s="100"/>
    </row>
    <row r="145" spans="2:8" s="99" customFormat="1" x14ac:dyDescent="0.45">
      <c r="B145" s="100"/>
      <c r="C145" s="100"/>
      <c r="D145" s="103"/>
      <c r="E145" s="100"/>
      <c r="F145" s="100"/>
      <c r="G145" s="100"/>
      <c r="H145" s="100"/>
    </row>
    <row r="146" spans="2:8" s="99" customFormat="1" x14ac:dyDescent="0.45">
      <c r="B146" s="100"/>
      <c r="C146" s="100"/>
      <c r="D146" s="103"/>
      <c r="E146" s="100"/>
      <c r="F146" s="100"/>
      <c r="G146" s="100"/>
      <c r="H146" s="100"/>
    </row>
    <row r="147" spans="2:8" s="99" customFormat="1" x14ac:dyDescent="0.45">
      <c r="B147" s="100"/>
      <c r="C147" s="100"/>
      <c r="D147" s="103"/>
      <c r="E147" s="100"/>
      <c r="F147" s="100"/>
      <c r="G147" s="100"/>
      <c r="H147" s="100"/>
    </row>
    <row r="148" spans="2:8" s="99" customFormat="1" x14ac:dyDescent="0.45">
      <c r="B148" s="100"/>
      <c r="C148" s="100"/>
      <c r="D148" s="103"/>
      <c r="E148" s="100"/>
      <c r="F148" s="100"/>
      <c r="G148" s="100"/>
      <c r="H148" s="100"/>
    </row>
    <row r="149" spans="2:8" s="99" customFormat="1" x14ac:dyDescent="0.45">
      <c r="B149" s="100"/>
      <c r="C149" s="100"/>
      <c r="D149" s="103"/>
      <c r="E149" s="100"/>
      <c r="F149" s="100"/>
      <c r="G149" s="100"/>
      <c r="H149" s="100"/>
    </row>
    <row r="150" spans="2:8" s="99" customFormat="1" x14ac:dyDescent="0.45">
      <c r="B150" s="100"/>
      <c r="C150" s="100"/>
      <c r="D150" s="103"/>
      <c r="E150" s="100"/>
      <c r="F150" s="100"/>
      <c r="G150" s="100"/>
      <c r="H150" s="100"/>
    </row>
    <row r="151" spans="2:8" s="99" customFormat="1" x14ac:dyDescent="0.45">
      <c r="B151" s="100"/>
      <c r="C151" s="100"/>
      <c r="D151" s="103"/>
      <c r="E151" s="100"/>
      <c r="F151" s="100"/>
      <c r="G151" s="100"/>
      <c r="H151" s="100"/>
    </row>
    <row r="152" spans="2:8" s="99" customFormat="1" x14ac:dyDescent="0.45">
      <c r="B152" s="100"/>
      <c r="C152" s="100"/>
      <c r="D152" s="103"/>
      <c r="E152" s="100"/>
      <c r="F152" s="100"/>
      <c r="G152" s="100"/>
      <c r="H152" s="100"/>
    </row>
    <row r="153" spans="2:8" s="99" customFormat="1" x14ac:dyDescent="0.45">
      <c r="B153" s="100"/>
      <c r="C153" s="100"/>
      <c r="D153" s="103"/>
      <c r="E153" s="100"/>
      <c r="F153" s="100"/>
      <c r="G153" s="100"/>
      <c r="H153" s="100"/>
    </row>
    <row r="154" spans="2:8" s="99" customFormat="1" x14ac:dyDescent="0.45">
      <c r="B154" s="100"/>
      <c r="C154" s="100"/>
      <c r="D154" s="103"/>
      <c r="E154" s="100"/>
      <c r="F154" s="100"/>
      <c r="G154" s="100"/>
      <c r="H154" s="100"/>
    </row>
    <row r="155" spans="2:8" s="99" customFormat="1" x14ac:dyDescent="0.45">
      <c r="B155" s="100"/>
      <c r="C155" s="100"/>
      <c r="D155" s="103"/>
      <c r="E155" s="100"/>
      <c r="F155" s="100"/>
      <c r="G155" s="100"/>
      <c r="H155" s="100"/>
    </row>
    <row r="156" spans="2:8" s="99" customFormat="1" x14ac:dyDescent="0.45">
      <c r="B156" s="100"/>
      <c r="C156" s="100"/>
      <c r="D156" s="103"/>
      <c r="E156" s="100"/>
      <c r="F156" s="100"/>
      <c r="G156" s="100"/>
      <c r="H156" s="100"/>
    </row>
    <row r="157" spans="2:8" s="99" customFormat="1" x14ac:dyDescent="0.45">
      <c r="B157" s="100"/>
      <c r="C157" s="100"/>
      <c r="D157" s="103"/>
      <c r="E157" s="100"/>
      <c r="F157" s="100"/>
      <c r="G157" s="100"/>
      <c r="H157" s="100"/>
    </row>
    <row r="158" spans="2:8" s="99" customFormat="1" x14ac:dyDescent="0.45">
      <c r="B158" s="100"/>
      <c r="C158" s="100"/>
      <c r="D158" s="103"/>
      <c r="E158" s="100"/>
      <c r="F158" s="100"/>
      <c r="G158" s="100"/>
      <c r="H158" s="100"/>
    </row>
    <row r="159" spans="2:8" s="99" customFormat="1" x14ac:dyDescent="0.45">
      <c r="B159" s="100"/>
      <c r="C159" s="100"/>
      <c r="D159" s="103"/>
      <c r="E159" s="100"/>
      <c r="F159" s="100"/>
      <c r="G159" s="100"/>
      <c r="H159" s="100"/>
    </row>
    <row r="160" spans="2:8" s="99" customFormat="1" x14ac:dyDescent="0.45">
      <c r="B160" s="100"/>
      <c r="C160" s="100"/>
      <c r="D160" s="103"/>
      <c r="E160" s="100"/>
      <c r="F160" s="100"/>
      <c r="G160" s="100"/>
      <c r="H160" s="100"/>
    </row>
    <row r="161" spans="2:8" s="99" customFormat="1" x14ac:dyDescent="0.45">
      <c r="B161" s="100"/>
      <c r="C161" s="100"/>
      <c r="D161" s="103"/>
      <c r="E161" s="100"/>
      <c r="F161" s="100"/>
      <c r="G161" s="100"/>
      <c r="H161" s="100"/>
    </row>
    <row r="162" spans="2:8" s="99" customFormat="1" x14ac:dyDescent="0.45">
      <c r="B162" s="100"/>
      <c r="C162" s="100"/>
      <c r="D162" s="103"/>
      <c r="E162" s="100"/>
      <c r="F162" s="100"/>
      <c r="G162" s="100"/>
      <c r="H162" s="100"/>
    </row>
    <row r="163" spans="2:8" s="99" customFormat="1" x14ac:dyDescent="0.45">
      <c r="B163" s="100"/>
      <c r="C163" s="100"/>
      <c r="D163" s="103"/>
      <c r="E163" s="100"/>
      <c r="F163" s="100"/>
      <c r="G163" s="100"/>
      <c r="H163" s="100"/>
    </row>
    <row r="164" spans="2:8" s="99" customFormat="1" x14ac:dyDescent="0.45">
      <c r="B164" s="100"/>
      <c r="C164" s="100"/>
      <c r="D164" s="103"/>
      <c r="E164" s="100"/>
      <c r="F164" s="100"/>
      <c r="G164" s="100"/>
      <c r="H164" s="100"/>
    </row>
    <row r="165" spans="2:8" s="99" customFormat="1" x14ac:dyDescent="0.45">
      <c r="B165" s="100"/>
      <c r="C165" s="100"/>
      <c r="D165" s="103"/>
      <c r="E165" s="100"/>
      <c r="F165" s="100"/>
      <c r="G165" s="100"/>
      <c r="H165" s="100"/>
    </row>
    <row r="166" spans="2:8" s="99" customFormat="1" x14ac:dyDescent="0.45">
      <c r="B166" s="100"/>
      <c r="C166" s="100"/>
      <c r="D166" s="103"/>
      <c r="E166" s="100"/>
      <c r="F166" s="100"/>
      <c r="G166" s="100"/>
      <c r="H166" s="100"/>
    </row>
    <row r="167" spans="2:8" s="99" customFormat="1" x14ac:dyDescent="0.45">
      <c r="B167" s="100"/>
      <c r="C167" s="100"/>
      <c r="D167" s="103"/>
      <c r="E167" s="100"/>
      <c r="F167" s="100"/>
      <c r="G167" s="100"/>
      <c r="H167" s="100"/>
    </row>
    <row r="168" spans="2:8" s="99" customFormat="1" x14ac:dyDescent="0.45">
      <c r="B168" s="100"/>
      <c r="C168" s="100"/>
      <c r="D168" s="103"/>
      <c r="E168" s="100"/>
      <c r="F168" s="100"/>
      <c r="G168" s="100"/>
      <c r="H168" s="100"/>
    </row>
    <row r="169" spans="2:8" s="99" customFormat="1" x14ac:dyDescent="0.45">
      <c r="B169" s="100"/>
      <c r="C169" s="100"/>
      <c r="D169" s="103"/>
      <c r="E169" s="100"/>
      <c r="F169" s="100"/>
      <c r="G169" s="100"/>
      <c r="H169" s="100"/>
    </row>
    <row r="170" spans="2:8" s="99" customFormat="1" x14ac:dyDescent="0.45">
      <c r="B170" s="100"/>
      <c r="C170" s="100"/>
      <c r="D170" s="103"/>
      <c r="E170" s="100"/>
      <c r="F170" s="100"/>
      <c r="G170" s="100"/>
      <c r="H170" s="100"/>
    </row>
    <row r="171" spans="2:8" s="99" customFormat="1" x14ac:dyDescent="0.45">
      <c r="B171" s="100"/>
      <c r="C171" s="100"/>
      <c r="D171" s="103"/>
      <c r="E171" s="100"/>
      <c r="F171" s="100"/>
      <c r="G171" s="100"/>
      <c r="H171" s="100"/>
    </row>
    <row r="172" spans="2:8" s="99" customFormat="1" x14ac:dyDescent="0.45">
      <c r="B172" s="100"/>
      <c r="C172" s="100"/>
      <c r="D172" s="103"/>
      <c r="E172" s="100"/>
      <c r="F172" s="100"/>
      <c r="G172" s="100"/>
      <c r="H172" s="100"/>
    </row>
    <row r="173" spans="2:8" s="99" customFormat="1" x14ac:dyDescent="0.45">
      <c r="B173" s="100"/>
      <c r="C173" s="100"/>
      <c r="D173" s="103"/>
      <c r="E173" s="100"/>
      <c r="F173" s="100"/>
      <c r="G173" s="100"/>
      <c r="H173" s="100"/>
    </row>
    <row r="174" spans="2:8" s="99" customFormat="1" x14ac:dyDescent="0.45">
      <c r="B174" s="100"/>
      <c r="C174" s="100"/>
      <c r="D174" s="103"/>
      <c r="E174" s="100"/>
      <c r="F174" s="100"/>
      <c r="G174" s="100"/>
      <c r="H174" s="100"/>
    </row>
    <row r="175" spans="2:8" s="99" customFormat="1" x14ac:dyDescent="0.45">
      <c r="B175" s="100"/>
      <c r="C175" s="100"/>
      <c r="D175" s="103"/>
      <c r="E175" s="100"/>
      <c r="F175" s="100"/>
      <c r="G175" s="100"/>
      <c r="H175" s="100"/>
    </row>
    <row r="176" spans="2:8" s="99" customFormat="1" x14ac:dyDescent="0.45">
      <c r="B176" s="100"/>
      <c r="C176" s="100"/>
      <c r="D176" s="103"/>
      <c r="E176" s="100"/>
      <c r="F176" s="100"/>
      <c r="G176" s="100"/>
      <c r="H176" s="100"/>
    </row>
    <row r="177" spans="2:8" s="99" customFormat="1" x14ac:dyDescent="0.45">
      <c r="B177" s="100"/>
      <c r="C177" s="100"/>
      <c r="D177" s="103"/>
      <c r="E177" s="100"/>
      <c r="F177" s="100"/>
      <c r="G177" s="100"/>
      <c r="H177" s="100"/>
    </row>
    <row r="178" spans="2:8" s="99" customFormat="1" x14ac:dyDescent="0.45">
      <c r="B178" s="100"/>
      <c r="C178" s="100"/>
      <c r="D178" s="103"/>
      <c r="E178" s="100"/>
      <c r="F178" s="100"/>
      <c r="G178" s="100"/>
      <c r="H178" s="100"/>
    </row>
    <row r="179" spans="2:8" s="99" customFormat="1" x14ac:dyDescent="0.45">
      <c r="B179" s="100"/>
      <c r="C179" s="100"/>
      <c r="D179" s="103"/>
      <c r="E179" s="100"/>
      <c r="F179" s="100"/>
      <c r="G179" s="100"/>
      <c r="H179" s="100"/>
    </row>
    <row r="180" spans="2:8" s="99" customFormat="1" x14ac:dyDescent="0.45">
      <c r="B180" s="100"/>
      <c r="C180" s="100"/>
      <c r="D180" s="103"/>
      <c r="E180" s="100"/>
      <c r="F180" s="100"/>
      <c r="G180" s="100"/>
      <c r="H180" s="100"/>
    </row>
    <row r="181" spans="2:8" s="99" customFormat="1" x14ac:dyDescent="0.45">
      <c r="B181" s="100"/>
      <c r="C181" s="100"/>
      <c r="D181" s="103"/>
      <c r="E181" s="100"/>
      <c r="F181" s="100"/>
      <c r="G181" s="100"/>
      <c r="H181" s="100"/>
    </row>
    <row r="182" spans="2:8" s="99" customFormat="1" x14ac:dyDescent="0.45">
      <c r="B182" s="100"/>
      <c r="C182" s="100"/>
      <c r="D182" s="103"/>
      <c r="E182" s="100"/>
      <c r="F182" s="100"/>
      <c r="G182" s="100"/>
      <c r="H182" s="100"/>
    </row>
    <row r="183" spans="2:8" s="99" customFormat="1" x14ac:dyDescent="0.45">
      <c r="B183" s="100"/>
      <c r="C183" s="100"/>
      <c r="D183" s="103"/>
      <c r="E183" s="100"/>
      <c r="F183" s="100"/>
      <c r="G183" s="100"/>
      <c r="H183" s="100"/>
    </row>
    <row r="184" spans="2:8" s="99" customFormat="1" x14ac:dyDescent="0.45">
      <c r="B184" s="100"/>
      <c r="C184" s="100"/>
      <c r="D184" s="103"/>
      <c r="E184" s="100"/>
      <c r="F184" s="100"/>
      <c r="G184" s="100"/>
      <c r="H184" s="100"/>
    </row>
    <row r="185" spans="2:8" s="99" customFormat="1" x14ac:dyDescent="0.45">
      <c r="B185" s="100"/>
      <c r="C185" s="100"/>
      <c r="D185" s="103"/>
      <c r="E185" s="100"/>
      <c r="F185" s="100"/>
      <c r="G185" s="100"/>
      <c r="H185" s="100"/>
    </row>
    <row r="186" spans="2:8" s="99" customFormat="1" x14ac:dyDescent="0.45">
      <c r="B186" s="100"/>
      <c r="C186" s="100"/>
      <c r="D186" s="103"/>
      <c r="E186" s="100"/>
      <c r="F186" s="100"/>
      <c r="G186" s="100"/>
      <c r="H186" s="100"/>
    </row>
    <row r="187" spans="2:8" s="99" customFormat="1" x14ac:dyDescent="0.45">
      <c r="B187" s="100"/>
      <c r="C187" s="100"/>
      <c r="D187" s="103"/>
      <c r="E187" s="100"/>
      <c r="F187" s="100"/>
      <c r="G187" s="100"/>
      <c r="H187" s="100"/>
    </row>
    <row r="188" spans="2:8" s="99" customFormat="1" x14ac:dyDescent="0.45">
      <c r="B188" s="100"/>
      <c r="C188" s="100"/>
      <c r="D188" s="103"/>
      <c r="E188" s="100"/>
      <c r="F188" s="100"/>
      <c r="G188" s="100"/>
      <c r="H188" s="100"/>
    </row>
    <row r="189" spans="2:8" s="99" customFormat="1" x14ac:dyDescent="0.45">
      <c r="B189" s="100"/>
      <c r="C189" s="100"/>
      <c r="D189" s="103"/>
      <c r="E189" s="100"/>
      <c r="F189" s="100"/>
      <c r="G189" s="100"/>
      <c r="H189" s="100"/>
    </row>
    <row r="190" spans="2:8" s="99" customFormat="1" x14ac:dyDescent="0.45">
      <c r="B190" s="100"/>
      <c r="C190" s="100"/>
      <c r="D190" s="103"/>
      <c r="E190" s="100"/>
      <c r="F190" s="100"/>
      <c r="G190" s="100"/>
      <c r="H190" s="100"/>
    </row>
    <row r="191" spans="2:8" s="99" customFormat="1" x14ac:dyDescent="0.45">
      <c r="B191" s="100"/>
      <c r="C191" s="100"/>
      <c r="D191" s="103"/>
      <c r="E191" s="100"/>
      <c r="F191" s="100"/>
      <c r="G191" s="100"/>
      <c r="H191" s="100"/>
    </row>
    <row r="192" spans="2:8" s="99" customFormat="1" x14ac:dyDescent="0.45">
      <c r="B192" s="100"/>
      <c r="C192" s="100"/>
      <c r="D192" s="103"/>
      <c r="E192" s="100"/>
      <c r="F192" s="100"/>
      <c r="G192" s="100"/>
      <c r="H192" s="100"/>
    </row>
    <row r="193" spans="2:8" s="99" customFormat="1" x14ac:dyDescent="0.45">
      <c r="B193" s="100"/>
      <c r="C193" s="100"/>
      <c r="D193" s="103"/>
      <c r="E193" s="100"/>
      <c r="F193" s="100"/>
      <c r="G193" s="100"/>
      <c r="H193" s="100"/>
    </row>
    <row r="194" spans="2:8" s="99" customFormat="1" x14ac:dyDescent="0.45">
      <c r="B194" s="100"/>
      <c r="C194" s="100"/>
      <c r="D194" s="103"/>
      <c r="E194" s="100"/>
      <c r="F194" s="100"/>
      <c r="G194" s="100"/>
      <c r="H194" s="100"/>
    </row>
    <row r="195" spans="2:8" s="99" customFormat="1" x14ac:dyDescent="0.45">
      <c r="B195" s="100"/>
      <c r="C195" s="100"/>
      <c r="D195" s="103"/>
      <c r="E195" s="100"/>
      <c r="F195" s="100"/>
      <c r="G195" s="100"/>
      <c r="H195" s="100"/>
    </row>
    <row r="196" spans="2:8" s="99" customFormat="1" x14ac:dyDescent="0.45">
      <c r="B196" s="100"/>
      <c r="C196" s="100"/>
      <c r="D196" s="103"/>
      <c r="E196" s="100"/>
      <c r="F196" s="100"/>
      <c r="G196" s="100"/>
      <c r="H196" s="100"/>
    </row>
    <row r="197" spans="2:8" s="99" customFormat="1" x14ac:dyDescent="0.45">
      <c r="B197" s="100"/>
      <c r="C197" s="100"/>
      <c r="D197" s="103"/>
      <c r="E197" s="100"/>
      <c r="F197" s="100"/>
      <c r="G197" s="100"/>
      <c r="H197" s="100"/>
    </row>
    <row r="198" spans="2:8" s="99" customFormat="1" x14ac:dyDescent="0.45">
      <c r="B198" s="100"/>
      <c r="C198" s="100"/>
      <c r="D198" s="103"/>
      <c r="E198" s="100"/>
      <c r="F198" s="100"/>
      <c r="G198" s="100"/>
      <c r="H198" s="100"/>
    </row>
    <row r="199" spans="2:8" s="99" customFormat="1" x14ac:dyDescent="0.45">
      <c r="B199" s="100"/>
      <c r="C199" s="100"/>
      <c r="D199" s="103"/>
      <c r="E199" s="100"/>
      <c r="F199" s="100"/>
      <c r="G199" s="100"/>
      <c r="H199" s="100"/>
    </row>
    <row r="200" spans="2:8" s="99" customFormat="1" x14ac:dyDescent="0.45">
      <c r="B200" s="100"/>
      <c r="C200" s="100"/>
      <c r="D200" s="103"/>
      <c r="E200" s="100"/>
      <c r="F200" s="100"/>
      <c r="G200" s="100"/>
      <c r="H200" s="100"/>
    </row>
    <row r="201" spans="2:8" s="99" customFormat="1" x14ac:dyDescent="0.45">
      <c r="B201" s="100"/>
      <c r="C201" s="100"/>
      <c r="D201" s="103"/>
      <c r="E201" s="100"/>
      <c r="F201" s="100"/>
      <c r="G201" s="100"/>
      <c r="H201" s="100"/>
    </row>
    <row r="202" spans="2:8" s="99" customFormat="1" x14ac:dyDescent="0.45">
      <c r="B202" s="100"/>
      <c r="C202" s="100"/>
      <c r="D202" s="103"/>
      <c r="E202" s="100"/>
      <c r="F202" s="100"/>
      <c r="G202" s="100"/>
      <c r="H202" s="100"/>
    </row>
    <row r="203" spans="2:8" s="99" customFormat="1" x14ac:dyDescent="0.45">
      <c r="B203" s="100"/>
      <c r="C203" s="100"/>
      <c r="D203" s="103"/>
      <c r="E203" s="100"/>
      <c r="F203" s="100"/>
      <c r="G203" s="100"/>
      <c r="H203" s="100"/>
    </row>
    <row r="204" spans="2:8" s="99" customFormat="1" x14ac:dyDescent="0.45">
      <c r="B204" s="100"/>
      <c r="C204" s="100"/>
      <c r="D204" s="103"/>
      <c r="E204" s="100"/>
      <c r="F204" s="100"/>
      <c r="G204" s="100"/>
      <c r="H204" s="100"/>
    </row>
    <row r="205" spans="2:8" s="99" customFormat="1" x14ac:dyDescent="0.45">
      <c r="B205" s="100"/>
      <c r="C205" s="100"/>
      <c r="D205" s="103"/>
      <c r="E205" s="100"/>
      <c r="F205" s="100"/>
      <c r="G205" s="100"/>
      <c r="H205" s="100"/>
    </row>
    <row r="206" spans="2:8" s="99" customFormat="1" x14ac:dyDescent="0.45">
      <c r="B206" s="100"/>
      <c r="C206" s="100"/>
      <c r="D206" s="103"/>
      <c r="E206" s="100"/>
      <c r="F206" s="100"/>
      <c r="G206" s="100"/>
      <c r="H206" s="100"/>
    </row>
    <row r="207" spans="2:8" s="99" customFormat="1" x14ac:dyDescent="0.45">
      <c r="B207" s="100"/>
      <c r="C207" s="100"/>
      <c r="D207" s="103"/>
      <c r="E207" s="100"/>
      <c r="F207" s="100"/>
      <c r="G207" s="100"/>
      <c r="H207" s="100"/>
    </row>
    <row r="208" spans="2:8" s="99" customFormat="1" x14ac:dyDescent="0.45">
      <c r="B208" s="100"/>
      <c r="C208" s="100"/>
      <c r="D208" s="103"/>
      <c r="E208" s="100"/>
      <c r="F208" s="100"/>
      <c r="G208" s="100"/>
      <c r="H208" s="100"/>
    </row>
    <row r="209" spans="2:8" s="99" customFormat="1" x14ac:dyDescent="0.45">
      <c r="B209" s="100"/>
      <c r="C209" s="100"/>
      <c r="D209" s="103"/>
      <c r="E209" s="100"/>
      <c r="F209" s="100"/>
      <c r="G209" s="100"/>
      <c r="H209" s="100"/>
    </row>
    <row r="210" spans="2:8" s="99" customFormat="1" x14ac:dyDescent="0.45">
      <c r="B210" s="100"/>
      <c r="C210" s="100"/>
      <c r="D210" s="103"/>
      <c r="E210" s="100"/>
      <c r="F210" s="100"/>
      <c r="G210" s="100"/>
      <c r="H210" s="100"/>
    </row>
    <row r="211" spans="2:8" s="99" customFormat="1" x14ac:dyDescent="0.45">
      <c r="B211" s="100"/>
      <c r="C211" s="100"/>
      <c r="D211" s="103"/>
      <c r="E211" s="100"/>
      <c r="F211" s="100"/>
      <c r="G211" s="100"/>
      <c r="H211" s="100"/>
    </row>
    <row r="212" spans="2:8" s="99" customFormat="1" x14ac:dyDescent="0.45">
      <c r="B212" s="100"/>
      <c r="C212" s="100"/>
      <c r="D212" s="103"/>
      <c r="E212" s="100"/>
      <c r="F212" s="100"/>
      <c r="G212" s="100"/>
      <c r="H212" s="100"/>
    </row>
    <row r="213" spans="2:8" s="99" customFormat="1" x14ac:dyDescent="0.45">
      <c r="B213" s="100"/>
      <c r="C213" s="100"/>
      <c r="D213" s="103"/>
      <c r="E213" s="100"/>
      <c r="F213" s="100"/>
      <c r="G213" s="100"/>
      <c r="H213" s="100"/>
    </row>
    <row r="214" spans="2:8" s="99" customFormat="1" x14ac:dyDescent="0.45">
      <c r="B214" s="100"/>
      <c r="C214" s="100"/>
      <c r="D214" s="103"/>
      <c r="E214" s="100"/>
      <c r="F214" s="100"/>
      <c r="G214" s="100"/>
      <c r="H214" s="100"/>
    </row>
    <row r="215" spans="2:8" s="99" customFormat="1" x14ac:dyDescent="0.45">
      <c r="B215" s="100"/>
      <c r="C215" s="100"/>
      <c r="D215" s="103"/>
      <c r="E215" s="100"/>
      <c r="F215" s="100"/>
      <c r="G215" s="100"/>
      <c r="H215" s="100"/>
    </row>
    <row r="216" spans="2:8" s="99" customFormat="1" x14ac:dyDescent="0.45">
      <c r="B216" s="100"/>
      <c r="C216" s="100"/>
      <c r="D216" s="103"/>
      <c r="E216" s="100"/>
      <c r="F216" s="100"/>
      <c r="G216" s="100"/>
      <c r="H216" s="100"/>
    </row>
    <row r="217" spans="2:8" s="99" customFormat="1" x14ac:dyDescent="0.45">
      <c r="B217" s="100"/>
      <c r="C217" s="100"/>
      <c r="D217" s="103"/>
      <c r="E217" s="100"/>
      <c r="F217" s="100"/>
      <c r="G217" s="100"/>
      <c r="H217" s="100"/>
    </row>
    <row r="218" spans="2:8" s="99" customFormat="1" x14ac:dyDescent="0.45">
      <c r="B218" s="100"/>
      <c r="C218" s="100"/>
      <c r="D218" s="103"/>
      <c r="E218" s="100"/>
      <c r="F218" s="100"/>
      <c r="G218" s="100"/>
      <c r="H218" s="100"/>
    </row>
    <row r="219" spans="2:8" s="99" customFormat="1" x14ac:dyDescent="0.45">
      <c r="B219" s="100"/>
      <c r="C219" s="100"/>
      <c r="D219" s="103"/>
      <c r="E219" s="100"/>
      <c r="F219" s="100"/>
      <c r="G219" s="100"/>
      <c r="H219" s="100"/>
    </row>
    <row r="220" spans="2:8" s="99" customFormat="1" x14ac:dyDescent="0.45">
      <c r="B220" s="100"/>
      <c r="C220" s="100"/>
      <c r="D220" s="103"/>
      <c r="E220" s="100"/>
      <c r="F220" s="100"/>
      <c r="G220" s="100"/>
      <c r="H220" s="100"/>
    </row>
    <row r="221" spans="2:8" s="99" customFormat="1" x14ac:dyDescent="0.45">
      <c r="B221" s="100"/>
      <c r="C221" s="100"/>
      <c r="D221" s="103"/>
      <c r="E221" s="100"/>
      <c r="F221" s="100"/>
      <c r="G221" s="100"/>
      <c r="H221" s="100"/>
    </row>
    <row r="222" spans="2:8" s="99" customFormat="1" x14ac:dyDescent="0.45">
      <c r="B222" s="100"/>
      <c r="C222" s="100"/>
      <c r="D222" s="103"/>
      <c r="E222" s="100"/>
      <c r="F222" s="100"/>
      <c r="G222" s="100"/>
      <c r="H222" s="100"/>
    </row>
    <row r="223" spans="2:8" s="99" customFormat="1" x14ac:dyDescent="0.45">
      <c r="B223" s="100"/>
      <c r="C223" s="100"/>
      <c r="D223" s="103"/>
      <c r="E223" s="100"/>
      <c r="F223" s="100"/>
      <c r="G223" s="100"/>
      <c r="H223" s="100"/>
    </row>
    <row r="224" spans="2:8" s="99" customFormat="1" x14ac:dyDescent="0.45">
      <c r="B224" s="100"/>
      <c r="C224" s="100"/>
      <c r="D224" s="103"/>
      <c r="E224" s="100"/>
      <c r="F224" s="100"/>
      <c r="G224" s="100"/>
      <c r="H224" s="100"/>
    </row>
    <row r="225" spans="2:8" s="99" customFormat="1" x14ac:dyDescent="0.45">
      <c r="B225" s="100"/>
      <c r="C225" s="100"/>
      <c r="D225" s="103"/>
      <c r="E225" s="100"/>
      <c r="F225" s="100"/>
      <c r="G225" s="100"/>
      <c r="H225" s="100"/>
    </row>
    <row r="226" spans="2:8" s="99" customFormat="1" x14ac:dyDescent="0.45">
      <c r="B226" s="100"/>
      <c r="C226" s="100"/>
      <c r="D226" s="103"/>
      <c r="E226" s="100"/>
      <c r="F226" s="100"/>
      <c r="G226" s="100"/>
      <c r="H226" s="100"/>
    </row>
    <row r="227" spans="2:8" s="99" customFormat="1" x14ac:dyDescent="0.45">
      <c r="B227" s="100"/>
      <c r="C227" s="100"/>
      <c r="D227" s="103"/>
      <c r="E227" s="100"/>
      <c r="F227" s="100"/>
      <c r="G227" s="100"/>
      <c r="H227" s="100"/>
    </row>
    <row r="228" spans="2:8" s="99" customFormat="1" x14ac:dyDescent="0.45">
      <c r="B228" s="100"/>
      <c r="C228" s="100"/>
      <c r="D228" s="103"/>
      <c r="E228" s="100"/>
      <c r="F228" s="100"/>
      <c r="G228" s="100"/>
      <c r="H228" s="100"/>
    </row>
    <row r="229" spans="2:8" s="99" customFormat="1" x14ac:dyDescent="0.45">
      <c r="B229" s="100"/>
      <c r="C229" s="100"/>
      <c r="D229" s="103"/>
      <c r="E229" s="100"/>
      <c r="F229" s="100"/>
      <c r="G229" s="100"/>
      <c r="H229" s="100"/>
    </row>
    <row r="230" spans="2:8" s="99" customFormat="1" x14ac:dyDescent="0.45">
      <c r="B230" s="100"/>
      <c r="C230" s="100"/>
      <c r="D230" s="103"/>
      <c r="E230" s="100"/>
      <c r="F230" s="100"/>
      <c r="G230" s="100"/>
      <c r="H230" s="100"/>
    </row>
    <row r="231" spans="2:8" s="99" customFormat="1" x14ac:dyDescent="0.45">
      <c r="B231" s="100"/>
      <c r="C231" s="100"/>
      <c r="D231" s="103"/>
      <c r="E231" s="100"/>
      <c r="F231" s="100"/>
      <c r="G231" s="100"/>
      <c r="H231" s="100"/>
    </row>
    <row r="232" spans="2:8" s="99" customFormat="1" x14ac:dyDescent="0.45">
      <c r="B232" s="100"/>
      <c r="C232" s="100"/>
      <c r="D232" s="103"/>
      <c r="E232" s="100"/>
      <c r="F232" s="100"/>
      <c r="G232" s="100"/>
      <c r="H232" s="100"/>
    </row>
    <row r="233" spans="2:8" s="99" customFormat="1" x14ac:dyDescent="0.45">
      <c r="B233" s="100"/>
      <c r="C233" s="100"/>
      <c r="D233" s="103"/>
      <c r="E233" s="100"/>
      <c r="F233" s="100"/>
      <c r="G233" s="100"/>
      <c r="H233" s="100"/>
    </row>
    <row r="234" spans="2:8" s="99" customFormat="1" x14ac:dyDescent="0.45">
      <c r="B234" s="100"/>
      <c r="C234" s="100"/>
      <c r="D234" s="103"/>
      <c r="E234" s="100"/>
      <c r="F234" s="100"/>
      <c r="G234" s="100"/>
      <c r="H234" s="100"/>
    </row>
    <row r="235" spans="2:8" s="99" customFormat="1" x14ac:dyDescent="0.45">
      <c r="B235" s="100"/>
      <c r="C235" s="100"/>
      <c r="D235" s="103"/>
      <c r="E235" s="100"/>
      <c r="F235" s="100"/>
      <c r="G235" s="100"/>
      <c r="H235" s="100"/>
    </row>
    <row r="236" spans="2:8" s="99" customFormat="1" x14ac:dyDescent="0.45">
      <c r="B236" s="100"/>
      <c r="C236" s="100"/>
      <c r="D236" s="103"/>
      <c r="E236" s="100"/>
      <c r="F236" s="100"/>
      <c r="G236" s="100"/>
      <c r="H236" s="100"/>
    </row>
    <row r="237" spans="2:8" s="99" customFormat="1" x14ac:dyDescent="0.45">
      <c r="B237" s="100"/>
      <c r="C237" s="100"/>
      <c r="D237" s="103"/>
      <c r="E237" s="100"/>
      <c r="F237" s="100"/>
      <c r="G237" s="100"/>
      <c r="H237" s="100"/>
    </row>
    <row r="238" spans="2:8" s="99" customFormat="1" x14ac:dyDescent="0.45">
      <c r="B238" s="100"/>
      <c r="C238" s="100"/>
      <c r="D238" s="103"/>
      <c r="E238" s="100"/>
      <c r="F238" s="100"/>
      <c r="G238" s="100"/>
      <c r="H238" s="100"/>
    </row>
    <row r="239" spans="2:8" s="99" customFormat="1" x14ac:dyDescent="0.45">
      <c r="B239" s="100"/>
      <c r="C239" s="100"/>
      <c r="D239" s="103"/>
      <c r="E239" s="100"/>
      <c r="F239" s="100"/>
      <c r="G239" s="100"/>
      <c r="H239" s="100"/>
    </row>
    <row r="240" spans="2:8" s="99" customFormat="1" x14ac:dyDescent="0.45">
      <c r="B240" s="100"/>
      <c r="C240" s="100"/>
      <c r="D240" s="103"/>
      <c r="E240" s="100"/>
      <c r="F240" s="100"/>
      <c r="G240" s="100"/>
      <c r="H240" s="100"/>
    </row>
    <row r="241" spans="2:8" s="99" customFormat="1" x14ac:dyDescent="0.45">
      <c r="B241" s="100"/>
      <c r="C241" s="100"/>
      <c r="D241" s="103"/>
      <c r="E241" s="100"/>
      <c r="F241" s="100"/>
      <c r="G241" s="100"/>
      <c r="H241" s="100"/>
    </row>
    <row r="242" spans="2:8" s="99" customFormat="1" x14ac:dyDescent="0.45">
      <c r="B242" s="100"/>
      <c r="C242" s="100"/>
      <c r="D242" s="103"/>
      <c r="E242" s="100"/>
      <c r="F242" s="100"/>
      <c r="G242" s="100"/>
      <c r="H242" s="100"/>
    </row>
    <row r="243" spans="2:8" s="99" customFormat="1" x14ac:dyDescent="0.45">
      <c r="B243" s="100"/>
      <c r="C243" s="100"/>
      <c r="D243" s="103"/>
      <c r="E243" s="100"/>
      <c r="F243" s="100"/>
      <c r="G243" s="100"/>
      <c r="H243" s="100"/>
    </row>
    <row r="244" spans="2:8" s="99" customFormat="1" x14ac:dyDescent="0.45">
      <c r="B244" s="100"/>
      <c r="C244" s="100"/>
      <c r="D244" s="103"/>
      <c r="E244" s="100"/>
      <c r="F244" s="100"/>
      <c r="G244" s="100"/>
      <c r="H244" s="100"/>
    </row>
    <row r="245" spans="2:8" s="99" customFormat="1" x14ac:dyDescent="0.45">
      <c r="B245" s="100"/>
      <c r="C245" s="100"/>
      <c r="D245" s="103"/>
      <c r="E245" s="100"/>
      <c r="F245" s="100"/>
      <c r="G245" s="100"/>
      <c r="H245" s="100"/>
    </row>
    <row r="246" spans="2:8" s="99" customFormat="1" x14ac:dyDescent="0.45">
      <c r="B246" s="100"/>
      <c r="C246" s="100"/>
      <c r="D246" s="103"/>
      <c r="E246" s="100"/>
      <c r="F246" s="100"/>
      <c r="G246" s="100"/>
      <c r="H246" s="100"/>
    </row>
    <row r="247" spans="2:8" s="99" customFormat="1" x14ac:dyDescent="0.45">
      <c r="B247" s="100"/>
      <c r="C247" s="100"/>
      <c r="D247" s="103"/>
      <c r="E247" s="100"/>
      <c r="F247" s="100"/>
      <c r="G247" s="100"/>
      <c r="H247" s="100"/>
    </row>
    <row r="248" spans="2:8" s="99" customFormat="1" x14ac:dyDescent="0.45">
      <c r="B248" s="100"/>
      <c r="C248" s="100"/>
      <c r="D248" s="103"/>
      <c r="E248" s="100"/>
      <c r="F248" s="100"/>
      <c r="G248" s="100"/>
      <c r="H248" s="100"/>
    </row>
    <row r="249" spans="2:8" s="99" customFormat="1" x14ac:dyDescent="0.45">
      <c r="B249" s="100"/>
      <c r="C249" s="100"/>
      <c r="D249" s="103"/>
      <c r="E249" s="100"/>
      <c r="F249" s="100"/>
      <c r="G249" s="100"/>
      <c r="H249" s="100"/>
    </row>
    <row r="250" spans="2:8" s="99" customFormat="1" x14ac:dyDescent="0.45">
      <c r="B250" s="100"/>
      <c r="C250" s="100"/>
      <c r="D250" s="103"/>
      <c r="E250" s="100"/>
      <c r="F250" s="100"/>
      <c r="G250" s="100"/>
      <c r="H250" s="100"/>
    </row>
    <row r="251" spans="2:8" s="99" customFormat="1" x14ac:dyDescent="0.45">
      <c r="B251" s="100"/>
      <c r="C251" s="100"/>
      <c r="D251" s="103"/>
      <c r="E251" s="100"/>
      <c r="F251" s="100"/>
      <c r="G251" s="100"/>
      <c r="H251" s="100"/>
    </row>
    <row r="252" spans="2:8" s="99" customFormat="1" x14ac:dyDescent="0.45">
      <c r="B252" s="100"/>
      <c r="C252" s="100"/>
      <c r="D252" s="103"/>
      <c r="E252" s="100"/>
      <c r="F252" s="100"/>
      <c r="G252" s="100"/>
      <c r="H252" s="100"/>
    </row>
    <row r="253" spans="2:8" s="99" customFormat="1" x14ac:dyDescent="0.45">
      <c r="B253" s="100"/>
      <c r="C253" s="100"/>
      <c r="D253" s="103"/>
      <c r="E253" s="100"/>
      <c r="F253" s="100"/>
      <c r="G253" s="100"/>
      <c r="H253" s="100"/>
    </row>
    <row r="254" spans="2:8" s="99" customFormat="1" x14ac:dyDescent="0.45">
      <c r="B254" s="100"/>
      <c r="C254" s="100"/>
      <c r="D254" s="103"/>
      <c r="E254" s="100"/>
      <c r="F254" s="100"/>
      <c r="G254" s="100"/>
      <c r="H254" s="100"/>
    </row>
    <row r="255" spans="2:8" s="99" customFormat="1" x14ac:dyDescent="0.45">
      <c r="B255" s="100"/>
      <c r="C255" s="100"/>
      <c r="D255" s="103"/>
      <c r="E255" s="100"/>
      <c r="F255" s="100"/>
      <c r="G255" s="100"/>
      <c r="H255" s="100"/>
    </row>
    <row r="256" spans="2:8" s="99" customFormat="1" x14ac:dyDescent="0.45">
      <c r="B256" s="100"/>
      <c r="C256" s="100"/>
      <c r="D256" s="103"/>
      <c r="E256" s="100"/>
      <c r="F256" s="100"/>
      <c r="G256" s="100"/>
      <c r="H256" s="100"/>
    </row>
    <row r="257" spans="2:8" s="99" customFormat="1" x14ac:dyDescent="0.45">
      <c r="B257" s="100"/>
      <c r="C257" s="100"/>
      <c r="D257" s="103"/>
      <c r="E257" s="100"/>
      <c r="F257" s="100"/>
      <c r="G257" s="100"/>
      <c r="H257" s="100"/>
    </row>
    <row r="258" spans="2:8" s="99" customFormat="1" x14ac:dyDescent="0.45">
      <c r="B258" s="100"/>
      <c r="C258" s="100"/>
      <c r="D258" s="103"/>
      <c r="E258" s="100"/>
      <c r="F258" s="100"/>
      <c r="G258" s="100"/>
      <c r="H258" s="100"/>
    </row>
    <row r="259" spans="2:8" s="99" customFormat="1" x14ac:dyDescent="0.45">
      <c r="B259" s="100"/>
      <c r="C259" s="100"/>
      <c r="D259" s="103"/>
      <c r="E259" s="100"/>
      <c r="F259" s="100"/>
      <c r="G259" s="100"/>
      <c r="H259" s="100"/>
    </row>
    <row r="260" spans="2:8" s="99" customFormat="1" x14ac:dyDescent="0.45">
      <c r="B260" s="100"/>
      <c r="C260" s="100"/>
      <c r="D260" s="103"/>
      <c r="E260" s="100"/>
      <c r="F260" s="100"/>
      <c r="G260" s="100"/>
      <c r="H260" s="100"/>
    </row>
    <row r="261" spans="2:8" s="99" customFormat="1" x14ac:dyDescent="0.45">
      <c r="B261" s="100"/>
      <c r="C261" s="100"/>
      <c r="D261" s="103"/>
      <c r="E261" s="100"/>
      <c r="F261" s="100"/>
      <c r="G261" s="100"/>
      <c r="H261" s="100"/>
    </row>
    <row r="262" spans="2:8" s="99" customFormat="1" x14ac:dyDescent="0.45">
      <c r="B262" s="100"/>
      <c r="C262" s="100"/>
      <c r="D262" s="103"/>
      <c r="E262" s="100"/>
      <c r="F262" s="100"/>
      <c r="G262" s="100"/>
      <c r="H262" s="100"/>
    </row>
  </sheetData>
  <mergeCells count="3">
    <mergeCell ref="C3:G3"/>
    <mergeCell ref="C5:G5"/>
    <mergeCell ref="B4:G4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100B-9F36-48F5-BF7C-7301D7C6EF96}">
  <dimension ref="B1:G18"/>
  <sheetViews>
    <sheetView topLeftCell="A7" workbookViewId="0">
      <selection activeCell="L6" sqref="L6"/>
    </sheetView>
  </sheetViews>
  <sheetFormatPr baseColWidth="10" defaultRowHeight="14.25" x14ac:dyDescent="0.45"/>
  <cols>
    <col min="2" max="2" width="16" customWidth="1"/>
    <col min="3" max="3" width="22.73046875" customWidth="1"/>
    <col min="4" max="4" width="16.59765625" customWidth="1"/>
    <col min="5" max="5" width="15.1328125" customWidth="1"/>
    <col min="6" max="6" width="12.59765625" customWidth="1"/>
    <col min="7" max="7" width="12.3984375" customWidth="1"/>
  </cols>
  <sheetData>
    <row r="1" spans="2:7" ht="14.65" thickBot="1" x14ac:dyDescent="0.5"/>
    <row r="2" spans="2:7" x14ac:dyDescent="0.45">
      <c r="B2" s="112" t="s">
        <v>4</v>
      </c>
      <c r="C2" s="114" t="s">
        <v>0</v>
      </c>
      <c r="D2" s="116" t="s">
        <v>24</v>
      </c>
      <c r="E2" s="110" t="s">
        <v>65</v>
      </c>
      <c r="F2" s="110" t="s">
        <v>2</v>
      </c>
      <c r="G2" s="110" t="s">
        <v>13</v>
      </c>
    </row>
    <row r="3" spans="2:7" ht="32.25" customHeight="1" thickBot="1" x14ac:dyDescent="0.5">
      <c r="B3" s="113" t="s">
        <v>4</v>
      </c>
      <c r="C3" s="115"/>
      <c r="D3" s="117"/>
      <c r="E3" s="111"/>
      <c r="F3" s="111"/>
      <c r="G3" s="111"/>
    </row>
    <row r="4" spans="2:7" ht="24" x14ac:dyDescent="0.45">
      <c r="B4" s="18" t="s">
        <v>14</v>
      </c>
      <c r="C4" s="7" t="s">
        <v>64</v>
      </c>
      <c r="D4" s="19" t="s">
        <v>38</v>
      </c>
      <c r="E4" s="19" t="s">
        <v>53</v>
      </c>
      <c r="F4" s="19" t="s">
        <v>3</v>
      </c>
      <c r="G4" s="19" t="s">
        <v>49</v>
      </c>
    </row>
    <row r="5" spans="2:7" ht="36" x14ac:dyDescent="0.45">
      <c r="B5" s="16" t="s">
        <v>5</v>
      </c>
      <c r="C5" s="9" t="s">
        <v>68</v>
      </c>
      <c r="D5" s="8" t="s">
        <v>25</v>
      </c>
      <c r="E5" s="8" t="s">
        <v>86</v>
      </c>
      <c r="F5" s="8" t="s">
        <v>16</v>
      </c>
      <c r="G5" s="8" t="s">
        <v>17</v>
      </c>
    </row>
    <row r="6" spans="2:7" ht="36" x14ac:dyDescent="0.45">
      <c r="B6" s="16" t="s">
        <v>18</v>
      </c>
      <c r="C6" s="11" t="s">
        <v>19</v>
      </c>
      <c r="D6" s="10" t="s">
        <v>37</v>
      </c>
      <c r="E6" s="10" t="s">
        <v>52</v>
      </c>
      <c r="F6" s="10" t="s">
        <v>26</v>
      </c>
      <c r="G6" s="10" t="s">
        <v>27</v>
      </c>
    </row>
    <row r="7" spans="2:7" ht="48" x14ac:dyDescent="0.45">
      <c r="B7" s="16" t="s">
        <v>69</v>
      </c>
      <c r="C7" s="11" t="s">
        <v>70</v>
      </c>
      <c r="D7" s="8" t="s">
        <v>71</v>
      </c>
      <c r="E7" s="12">
        <v>1.0999999999999999E-2</v>
      </c>
      <c r="F7" s="10" t="s">
        <v>39</v>
      </c>
      <c r="G7" s="10" t="s">
        <v>85</v>
      </c>
    </row>
    <row r="8" spans="2:7" ht="24" x14ac:dyDescent="0.45">
      <c r="B8" s="17" t="s">
        <v>29</v>
      </c>
      <c r="C8" s="11" t="s">
        <v>32</v>
      </c>
      <c r="D8" s="10" t="s">
        <v>30</v>
      </c>
      <c r="E8" s="12">
        <v>1.0999999999999999E-2</v>
      </c>
      <c r="F8" s="10" t="s">
        <v>3</v>
      </c>
      <c r="G8" s="10" t="s">
        <v>31</v>
      </c>
    </row>
    <row r="9" spans="2:7" x14ac:dyDescent="0.45">
      <c r="B9" s="17" t="s">
        <v>7</v>
      </c>
      <c r="C9" s="11" t="s">
        <v>33</v>
      </c>
      <c r="D9" s="10" t="s">
        <v>38</v>
      </c>
      <c r="E9" s="10" t="s">
        <v>52</v>
      </c>
      <c r="F9" s="10" t="s">
        <v>3</v>
      </c>
      <c r="G9" s="13" t="s">
        <v>49</v>
      </c>
    </row>
    <row r="10" spans="2:7" ht="48" x14ac:dyDescent="0.45">
      <c r="B10" s="16" t="s">
        <v>72</v>
      </c>
      <c r="C10" s="14">
        <v>300000</v>
      </c>
      <c r="D10" s="10" t="s">
        <v>87</v>
      </c>
      <c r="E10" s="15" t="s">
        <v>73</v>
      </c>
      <c r="F10" s="10" t="s">
        <v>42</v>
      </c>
      <c r="G10" s="13" t="s">
        <v>49</v>
      </c>
    </row>
    <row r="11" spans="2:7" ht="24" x14ac:dyDescent="0.45">
      <c r="B11" s="16" t="s">
        <v>10</v>
      </c>
      <c r="C11" s="11" t="s">
        <v>35</v>
      </c>
      <c r="D11" s="10" t="s">
        <v>21</v>
      </c>
      <c r="E11" s="10" t="s">
        <v>52</v>
      </c>
      <c r="F11" s="8" t="s">
        <v>3</v>
      </c>
      <c r="G11" s="10" t="s">
        <v>31</v>
      </c>
    </row>
    <row r="12" spans="2:7" ht="36" x14ac:dyDescent="0.45">
      <c r="B12" s="16" t="s">
        <v>8</v>
      </c>
      <c r="C12" s="11" t="s">
        <v>36</v>
      </c>
      <c r="D12" s="10" t="s">
        <v>21</v>
      </c>
      <c r="E12" s="10" t="s">
        <v>52</v>
      </c>
      <c r="F12" s="10" t="s">
        <v>39</v>
      </c>
      <c r="G12" s="10" t="s">
        <v>31</v>
      </c>
    </row>
    <row r="13" spans="2:7" ht="24" x14ac:dyDescent="0.45">
      <c r="B13" s="16" t="s">
        <v>57</v>
      </c>
      <c r="C13" s="11" t="s">
        <v>58</v>
      </c>
      <c r="D13" s="10" t="s">
        <v>59</v>
      </c>
      <c r="E13" s="10" t="s">
        <v>52</v>
      </c>
      <c r="F13" s="8" t="s">
        <v>3</v>
      </c>
      <c r="G13" s="10" t="s">
        <v>49</v>
      </c>
    </row>
    <row r="14" spans="2:7" x14ac:dyDescent="0.45">
      <c r="B14" s="16" t="s">
        <v>9</v>
      </c>
      <c r="C14" s="11" t="s">
        <v>41</v>
      </c>
      <c r="D14" s="10" t="s">
        <v>38</v>
      </c>
      <c r="E14" s="10" t="s">
        <v>52</v>
      </c>
      <c r="F14" s="10" t="s">
        <v>42</v>
      </c>
      <c r="G14" s="10" t="s">
        <v>49</v>
      </c>
    </row>
    <row r="15" spans="2:7" ht="36" x14ac:dyDescent="0.45">
      <c r="B15" s="17" t="s">
        <v>6</v>
      </c>
      <c r="C15" s="8" t="s">
        <v>48</v>
      </c>
      <c r="D15" s="8" t="s">
        <v>25</v>
      </c>
      <c r="E15" s="8" t="s">
        <v>88</v>
      </c>
      <c r="F15" s="10" t="s">
        <v>39</v>
      </c>
      <c r="G15" s="8" t="s">
        <v>17</v>
      </c>
    </row>
    <row r="16" spans="2:7" ht="24" x14ac:dyDescent="0.45">
      <c r="B16" s="16" t="s">
        <v>11</v>
      </c>
      <c r="C16" s="11" t="s">
        <v>89</v>
      </c>
      <c r="D16" s="10" t="s">
        <v>45</v>
      </c>
      <c r="E16" s="10" t="s">
        <v>53</v>
      </c>
      <c r="F16" s="10" t="s">
        <v>39</v>
      </c>
      <c r="G16" s="10" t="s">
        <v>46</v>
      </c>
    </row>
    <row r="17" spans="2:7" x14ac:dyDescent="0.45">
      <c r="B17" s="17" t="s">
        <v>50</v>
      </c>
      <c r="C17" s="11" t="s">
        <v>51</v>
      </c>
      <c r="D17" s="10" t="s">
        <v>23</v>
      </c>
      <c r="E17" s="10" t="s">
        <v>53</v>
      </c>
      <c r="F17" s="10" t="s">
        <v>39</v>
      </c>
      <c r="G17" s="10" t="s">
        <v>85</v>
      </c>
    </row>
    <row r="18" spans="2:7" ht="24" x14ac:dyDescent="0.45">
      <c r="B18" s="16" t="s">
        <v>12</v>
      </c>
      <c r="C18" s="11" t="s">
        <v>60</v>
      </c>
      <c r="D18" s="10" t="s">
        <v>61</v>
      </c>
      <c r="E18" s="12" t="s">
        <v>63</v>
      </c>
      <c r="F18" s="10" t="s">
        <v>62</v>
      </c>
      <c r="G18" s="10" t="s">
        <v>46</v>
      </c>
    </row>
  </sheetData>
  <mergeCells count="6"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2B21-CAD5-4A89-8A8C-12FF1DB20CCC}">
  <dimension ref="B1:W22"/>
  <sheetViews>
    <sheetView topLeftCell="A9" workbookViewId="0">
      <selection activeCell="F16" sqref="F16"/>
    </sheetView>
  </sheetViews>
  <sheetFormatPr baseColWidth="10" defaultColWidth="11.3984375" defaultRowHeight="14.25" x14ac:dyDescent="0.45"/>
  <cols>
    <col min="1" max="1" width="11.3984375" style="54"/>
    <col min="2" max="2" width="23.59765625" style="54" customWidth="1"/>
    <col min="3" max="3" width="11.3984375" style="54"/>
    <col min="4" max="4" width="19.59765625" style="54" customWidth="1"/>
    <col min="5" max="5" width="20.1328125" style="54" customWidth="1"/>
    <col min="6" max="6" width="28.265625" style="54" bestFit="1" customWidth="1"/>
    <col min="7" max="7" width="12.1328125" style="54" customWidth="1"/>
    <col min="8" max="8" width="30.1328125" style="54" customWidth="1"/>
    <col min="9" max="9" width="26.59765625" style="54" customWidth="1"/>
    <col min="10" max="10" width="33" style="54" customWidth="1"/>
    <col min="11" max="11" width="18.3984375" style="54" customWidth="1"/>
    <col min="12" max="16384" width="11.3984375" style="54"/>
  </cols>
  <sheetData>
    <row r="1" spans="2:23" ht="57" x14ac:dyDescent="0.45">
      <c r="B1" s="47" t="s">
        <v>117</v>
      </c>
      <c r="C1" s="48" t="s">
        <v>111</v>
      </c>
      <c r="D1" s="47" t="s">
        <v>108</v>
      </c>
      <c r="E1" s="47" t="s">
        <v>109</v>
      </c>
      <c r="F1" s="48" t="s">
        <v>110</v>
      </c>
      <c r="G1" s="47" t="s">
        <v>122</v>
      </c>
      <c r="H1" s="48" t="s">
        <v>123</v>
      </c>
      <c r="I1" s="49" t="s">
        <v>125</v>
      </c>
      <c r="J1" s="85" t="s">
        <v>124</v>
      </c>
      <c r="K1" s="76" t="s">
        <v>113</v>
      </c>
      <c r="O1" s="47" t="s">
        <v>117</v>
      </c>
      <c r="P1" s="47" t="s">
        <v>108</v>
      </c>
      <c r="Q1" s="47" t="s">
        <v>109</v>
      </c>
      <c r="R1" s="48" t="s">
        <v>110</v>
      </c>
      <c r="S1" s="48" t="s">
        <v>112</v>
      </c>
      <c r="T1" s="48" t="s">
        <v>111</v>
      </c>
      <c r="U1" s="48" t="s">
        <v>113</v>
      </c>
      <c r="V1" s="47" t="s">
        <v>114</v>
      </c>
      <c r="W1" s="50" t="s">
        <v>115</v>
      </c>
    </row>
    <row r="2" spans="2:23" x14ac:dyDescent="0.45">
      <c r="B2" s="51"/>
      <c r="C2" s="52"/>
      <c r="D2" s="52"/>
      <c r="E2" s="51"/>
      <c r="F2" s="52"/>
      <c r="G2" s="52"/>
      <c r="H2" s="52"/>
      <c r="I2" s="53"/>
      <c r="J2" s="86"/>
      <c r="K2" s="77"/>
      <c r="O2" s="51"/>
      <c r="P2" s="51"/>
      <c r="Q2" s="51"/>
      <c r="R2" s="52"/>
      <c r="S2" s="52"/>
      <c r="T2" s="52"/>
      <c r="U2" s="52"/>
      <c r="V2" s="51"/>
      <c r="W2" s="51"/>
    </row>
    <row r="3" spans="2:23" x14ac:dyDescent="0.45">
      <c r="I3" s="72"/>
      <c r="J3" s="80"/>
      <c r="K3" s="73"/>
    </row>
    <row r="4" spans="2:23" ht="14.65" thickBot="1" x14ac:dyDescent="0.5">
      <c r="I4" s="72"/>
      <c r="J4" s="80"/>
      <c r="K4" s="73"/>
    </row>
    <row r="5" spans="2:23" ht="30.75" customHeight="1" thickBot="1" x14ac:dyDescent="0.5">
      <c r="B5" s="121" t="s">
        <v>116</v>
      </c>
      <c r="C5" s="118" t="s">
        <v>119</v>
      </c>
      <c r="D5" s="60" t="s">
        <v>127</v>
      </c>
      <c r="E5" s="63" t="s">
        <v>129</v>
      </c>
      <c r="F5" s="60" t="s">
        <v>121</v>
      </c>
      <c r="G5" s="61">
        <v>0</v>
      </c>
      <c r="H5" s="63" t="s">
        <v>118</v>
      </c>
      <c r="I5" s="62" t="s">
        <v>126</v>
      </c>
      <c r="J5" s="87">
        <v>700</v>
      </c>
      <c r="K5" s="78" t="s">
        <v>120</v>
      </c>
    </row>
    <row r="6" spans="2:23" ht="42" customHeight="1" x14ac:dyDescent="0.45">
      <c r="B6" s="122"/>
      <c r="C6" s="119"/>
      <c r="D6" s="65" t="s">
        <v>128</v>
      </c>
      <c r="E6" s="65" t="s">
        <v>130</v>
      </c>
      <c r="F6" s="66" t="s">
        <v>131</v>
      </c>
      <c r="G6" s="67">
        <v>0</v>
      </c>
      <c r="H6" s="65" t="s">
        <v>133</v>
      </c>
      <c r="I6" s="68" t="s">
        <v>132</v>
      </c>
      <c r="J6" s="88" t="s">
        <v>135</v>
      </c>
      <c r="K6" s="79" t="s">
        <v>134</v>
      </c>
    </row>
    <row r="7" spans="2:23" ht="14.65" thickBot="1" x14ac:dyDescent="0.5">
      <c r="B7" s="122"/>
      <c r="C7" s="119"/>
      <c r="D7" s="57"/>
      <c r="E7" s="58"/>
      <c r="F7" s="58"/>
      <c r="G7" s="70"/>
      <c r="H7" s="58"/>
      <c r="I7" s="71"/>
      <c r="J7" s="89"/>
      <c r="K7" s="74"/>
    </row>
    <row r="8" spans="2:23" ht="28.5" x14ac:dyDescent="0.45">
      <c r="B8" s="122"/>
      <c r="C8" s="119"/>
      <c r="D8" s="64" t="s">
        <v>136</v>
      </c>
      <c r="E8" s="65" t="s">
        <v>137</v>
      </c>
      <c r="F8" s="66" t="s">
        <v>138</v>
      </c>
      <c r="G8" s="67">
        <v>0</v>
      </c>
      <c r="H8" s="65" t="s">
        <v>148</v>
      </c>
      <c r="I8" s="68" t="s">
        <v>139</v>
      </c>
      <c r="J8" s="82" t="s">
        <v>140</v>
      </c>
      <c r="K8" s="79" t="s">
        <v>141</v>
      </c>
    </row>
    <row r="9" spans="2:23" ht="14.65" thickBot="1" x14ac:dyDescent="0.5">
      <c r="B9" s="122"/>
      <c r="C9" s="119"/>
      <c r="D9" s="69"/>
      <c r="E9" s="58"/>
      <c r="F9" s="58"/>
      <c r="G9" s="70"/>
      <c r="H9" s="58"/>
      <c r="I9" s="71"/>
      <c r="J9" s="89"/>
      <c r="K9" s="74"/>
    </row>
    <row r="10" spans="2:23" x14ac:dyDescent="0.45">
      <c r="B10" s="122"/>
      <c r="C10" s="119"/>
      <c r="D10" s="81"/>
      <c r="E10" s="66"/>
      <c r="F10" s="66"/>
      <c r="G10" s="67"/>
      <c r="H10" s="66"/>
      <c r="I10" s="90"/>
      <c r="J10" s="82"/>
      <c r="K10" s="79"/>
    </row>
    <row r="11" spans="2:23" ht="28.5" x14ac:dyDescent="0.45">
      <c r="B11" s="122"/>
      <c r="C11" s="119"/>
      <c r="D11" s="83" t="s">
        <v>142</v>
      </c>
      <c r="E11" s="55" t="s">
        <v>143</v>
      </c>
      <c r="F11" s="54" t="s">
        <v>144</v>
      </c>
      <c r="G11" s="56">
        <v>0</v>
      </c>
      <c r="H11" s="55" t="s">
        <v>146</v>
      </c>
      <c r="I11" s="59" t="s">
        <v>145</v>
      </c>
      <c r="J11" s="80" t="s">
        <v>147</v>
      </c>
      <c r="K11" s="73" t="s">
        <v>141</v>
      </c>
    </row>
    <row r="12" spans="2:23" ht="14.65" thickBot="1" x14ac:dyDescent="0.5">
      <c r="B12" s="122"/>
      <c r="C12" s="119"/>
      <c r="D12" s="69"/>
      <c r="E12" s="58"/>
      <c r="F12" s="58"/>
      <c r="G12" s="70"/>
      <c r="H12" s="58"/>
      <c r="I12" s="71"/>
      <c r="J12" s="89"/>
      <c r="K12" s="74"/>
    </row>
    <row r="13" spans="2:23" x14ac:dyDescent="0.45">
      <c r="B13" s="122"/>
      <c r="C13" s="119"/>
      <c r="D13" s="84"/>
      <c r="G13" s="56"/>
      <c r="I13" s="72"/>
      <c r="J13" s="80"/>
      <c r="K13" s="73"/>
    </row>
    <row r="14" spans="2:23" ht="28.5" x14ac:dyDescent="0.45">
      <c r="B14" s="122"/>
      <c r="C14" s="119"/>
      <c r="D14" s="84" t="s">
        <v>149</v>
      </c>
      <c r="E14" s="55" t="s">
        <v>150</v>
      </c>
      <c r="G14" s="56"/>
      <c r="I14" s="72"/>
      <c r="J14" s="80"/>
      <c r="K14" s="73"/>
    </row>
    <row r="15" spans="2:23" x14ac:dyDescent="0.45">
      <c r="B15" s="122"/>
      <c r="C15" s="119"/>
      <c r="D15" s="84"/>
      <c r="E15" s="55"/>
      <c r="G15" s="56"/>
      <c r="I15" s="72"/>
      <c r="J15" s="80"/>
      <c r="K15" s="73"/>
    </row>
    <row r="16" spans="2:23" ht="28.5" x14ac:dyDescent="0.45">
      <c r="B16" s="122"/>
      <c r="C16" s="119"/>
      <c r="D16" s="84" t="s">
        <v>149</v>
      </c>
      <c r="E16" s="55" t="s">
        <v>151</v>
      </c>
      <c r="G16" s="56"/>
      <c r="I16" s="72"/>
      <c r="J16" s="80"/>
      <c r="K16" s="73"/>
    </row>
    <row r="17" spans="2:11" x14ac:dyDescent="0.45">
      <c r="B17" s="122"/>
      <c r="C17" s="119"/>
      <c r="D17" s="84"/>
      <c r="E17" s="55"/>
      <c r="G17" s="56"/>
      <c r="I17" s="72"/>
      <c r="J17" s="80"/>
      <c r="K17" s="73"/>
    </row>
    <row r="18" spans="2:11" ht="28.5" x14ac:dyDescent="0.45">
      <c r="B18" s="122"/>
      <c r="C18" s="119"/>
      <c r="D18" s="84" t="s">
        <v>149</v>
      </c>
      <c r="E18" s="55" t="s">
        <v>152</v>
      </c>
      <c r="G18" s="56"/>
      <c r="I18" s="72"/>
      <c r="J18" s="80"/>
      <c r="K18" s="73"/>
    </row>
    <row r="19" spans="2:11" x14ac:dyDescent="0.45">
      <c r="B19" s="122"/>
      <c r="C19" s="119"/>
      <c r="D19" s="84"/>
      <c r="E19" s="55"/>
      <c r="G19" s="56"/>
      <c r="I19" s="72"/>
      <c r="J19" s="80"/>
      <c r="K19" s="73"/>
    </row>
    <row r="20" spans="2:11" x14ac:dyDescent="0.45">
      <c r="B20" s="122"/>
      <c r="C20" s="119"/>
      <c r="D20" s="84"/>
      <c r="E20" s="55"/>
      <c r="G20" s="56"/>
      <c r="I20" s="72"/>
      <c r="J20" s="80"/>
      <c r="K20" s="73"/>
    </row>
    <row r="21" spans="2:11" x14ac:dyDescent="0.45">
      <c r="B21" s="122"/>
      <c r="C21" s="119"/>
      <c r="D21" s="84"/>
      <c r="G21" s="56"/>
      <c r="I21" s="72"/>
      <c r="J21" s="80"/>
      <c r="K21" s="73"/>
    </row>
    <row r="22" spans="2:11" ht="14.65" thickBot="1" x14ac:dyDescent="0.5">
      <c r="B22" s="123"/>
      <c r="C22" s="120"/>
      <c r="D22" s="69"/>
      <c r="E22" s="58"/>
      <c r="F22" s="58"/>
      <c r="G22" s="58"/>
      <c r="H22" s="58"/>
      <c r="I22" s="75"/>
      <c r="J22" s="89"/>
      <c r="K22" s="74"/>
    </row>
  </sheetData>
  <mergeCells count="2">
    <mergeCell ref="C5:C22"/>
    <mergeCell ref="B5:B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9657-F35D-4CF7-958D-7B6D594754A5}">
  <sheetPr>
    <tabColor rgb="FF0070C0"/>
    <pageSetUpPr fitToPage="1"/>
  </sheetPr>
  <dimension ref="B6:E30"/>
  <sheetViews>
    <sheetView workbookViewId="0">
      <selection activeCell="G24" sqref="G24"/>
    </sheetView>
  </sheetViews>
  <sheetFormatPr baseColWidth="10" defaultRowHeight="14.25" x14ac:dyDescent="0.45"/>
  <cols>
    <col min="2" max="2" width="30.3984375" customWidth="1"/>
    <col min="3" max="3" width="37.3984375" customWidth="1"/>
    <col min="4" max="5" width="17" customWidth="1"/>
  </cols>
  <sheetData>
    <row r="6" spans="2:5" x14ac:dyDescent="0.45">
      <c r="B6" s="126" t="s">
        <v>106</v>
      </c>
      <c r="C6" s="126"/>
      <c r="D6" s="126"/>
      <c r="E6" s="126"/>
    </row>
    <row r="7" spans="2:5" x14ac:dyDescent="0.45">
      <c r="B7" s="126" t="s">
        <v>107</v>
      </c>
      <c r="C7" s="126"/>
      <c r="D7" s="126"/>
      <c r="E7" s="46"/>
    </row>
    <row r="8" spans="2:5" ht="14.65" thickBot="1" x14ac:dyDescent="0.5"/>
    <row r="9" spans="2:5" ht="15" customHeight="1" x14ac:dyDescent="0.45">
      <c r="B9" s="127" t="s">
        <v>90</v>
      </c>
      <c r="C9" s="129" t="s">
        <v>24</v>
      </c>
      <c r="D9" s="129" t="s">
        <v>91</v>
      </c>
      <c r="E9" s="131" t="s">
        <v>92</v>
      </c>
    </row>
    <row r="10" spans="2:5" ht="37.5" customHeight="1" thickBot="1" x14ac:dyDescent="0.5">
      <c r="B10" s="128"/>
      <c r="C10" s="130"/>
      <c r="D10" s="130"/>
      <c r="E10" s="132"/>
    </row>
    <row r="11" spans="2:5" ht="30" customHeight="1" thickBot="1" x14ac:dyDescent="0.5">
      <c r="B11" s="44" t="s">
        <v>93</v>
      </c>
      <c r="C11" s="20" t="s">
        <v>38</v>
      </c>
      <c r="D11" s="21">
        <f>E11*12</f>
        <v>0.13200000000000001</v>
      </c>
      <c r="E11" s="22">
        <v>1.0999999999999999E-2</v>
      </c>
    </row>
    <row r="12" spans="2:5" ht="30" customHeight="1" x14ac:dyDescent="0.45">
      <c r="B12" s="133" t="s">
        <v>20</v>
      </c>
      <c r="C12" s="23" t="s">
        <v>21</v>
      </c>
      <c r="D12" s="24">
        <f>E12*12</f>
        <v>0.14400000000000002</v>
      </c>
      <c r="E12" s="25">
        <v>1.2E-2</v>
      </c>
    </row>
    <row r="13" spans="2:5" ht="30" customHeight="1" x14ac:dyDescent="0.45">
      <c r="B13" s="134"/>
      <c r="C13" s="26" t="s">
        <v>22</v>
      </c>
      <c r="D13" s="27">
        <f t="shared" ref="D13:D14" si="0">E13*12</f>
        <v>0.156</v>
      </c>
      <c r="E13" s="28">
        <v>1.2999999999999999E-2</v>
      </c>
    </row>
    <row r="14" spans="2:5" ht="30" customHeight="1" thickBot="1" x14ac:dyDescent="0.5">
      <c r="B14" s="135"/>
      <c r="C14" s="29" t="s">
        <v>23</v>
      </c>
      <c r="D14" s="30">
        <f t="shared" si="0"/>
        <v>0.18</v>
      </c>
      <c r="E14" s="31">
        <v>1.4999999999999999E-2</v>
      </c>
    </row>
    <row r="15" spans="2:5" ht="30" customHeight="1" thickBot="1" x14ac:dyDescent="0.5">
      <c r="B15" s="45" t="s">
        <v>18</v>
      </c>
      <c r="C15" s="32" t="s">
        <v>22</v>
      </c>
      <c r="D15" s="33">
        <f>E15*12</f>
        <v>9.6000000000000002E-2</v>
      </c>
      <c r="E15" s="34">
        <v>8.0000000000000002E-3</v>
      </c>
    </row>
    <row r="16" spans="2:5" ht="30" customHeight="1" x14ac:dyDescent="0.45">
      <c r="B16" s="136" t="s">
        <v>94</v>
      </c>
      <c r="C16" s="23" t="s">
        <v>21</v>
      </c>
      <c r="D16" s="24">
        <v>0.108</v>
      </c>
      <c r="E16" s="25">
        <v>8.9999999999999993E-3</v>
      </c>
    </row>
    <row r="17" spans="2:5" ht="30" customHeight="1" x14ac:dyDescent="0.45">
      <c r="B17" s="137"/>
      <c r="C17" s="26" t="s">
        <v>22</v>
      </c>
      <c r="D17" s="27">
        <v>0.1188</v>
      </c>
      <c r="E17" s="28">
        <v>9.9000000000000008E-3</v>
      </c>
    </row>
    <row r="18" spans="2:5" ht="30" customHeight="1" thickBot="1" x14ac:dyDescent="0.5">
      <c r="B18" s="125"/>
      <c r="C18" s="29" t="s">
        <v>23</v>
      </c>
      <c r="D18" s="30">
        <v>0.15</v>
      </c>
      <c r="E18" s="35">
        <v>1.25</v>
      </c>
    </row>
    <row r="19" spans="2:5" ht="30" customHeight="1" x14ac:dyDescent="0.45">
      <c r="B19" s="124" t="s">
        <v>69</v>
      </c>
      <c r="C19" s="36" t="s">
        <v>95</v>
      </c>
      <c r="D19" s="36">
        <f t="shared" ref="D19:D24" si="1">E19*12</f>
        <v>0.12</v>
      </c>
      <c r="E19" s="37">
        <v>0.01</v>
      </c>
    </row>
    <row r="20" spans="2:5" ht="30" customHeight="1" thickBot="1" x14ac:dyDescent="0.5">
      <c r="B20" s="125"/>
      <c r="C20" s="38" t="s">
        <v>96</v>
      </c>
      <c r="D20" s="38">
        <f t="shared" si="1"/>
        <v>0.12</v>
      </c>
      <c r="E20" s="39">
        <v>0.01</v>
      </c>
    </row>
    <row r="21" spans="2:5" ht="30" customHeight="1" thickBot="1" x14ac:dyDescent="0.5">
      <c r="B21" s="44" t="s">
        <v>97</v>
      </c>
      <c r="C21" s="20" t="s">
        <v>98</v>
      </c>
      <c r="D21" s="40">
        <f t="shared" si="1"/>
        <v>0.13200000000000001</v>
      </c>
      <c r="E21" s="41">
        <v>1.0999999999999999E-2</v>
      </c>
    </row>
    <row r="22" spans="2:5" ht="30" customHeight="1" thickBot="1" x14ac:dyDescent="0.5">
      <c r="B22" s="44" t="s">
        <v>99</v>
      </c>
      <c r="C22" s="20" t="s">
        <v>38</v>
      </c>
      <c r="D22" s="40">
        <f t="shared" si="1"/>
        <v>9.6000000000000002E-2</v>
      </c>
      <c r="E22" s="22">
        <v>8.0000000000000002E-3</v>
      </c>
    </row>
    <row r="23" spans="2:5" ht="30" customHeight="1" thickBot="1" x14ac:dyDescent="0.5">
      <c r="B23" s="44" t="s">
        <v>100</v>
      </c>
      <c r="C23" s="20" t="s">
        <v>21</v>
      </c>
      <c r="D23" s="42">
        <f t="shared" si="1"/>
        <v>9.6000000000000002E-2</v>
      </c>
      <c r="E23" s="22">
        <v>8.0000000000000002E-3</v>
      </c>
    </row>
    <row r="24" spans="2:5" ht="30" customHeight="1" thickBot="1" x14ac:dyDescent="0.5">
      <c r="B24" s="44" t="s">
        <v>57</v>
      </c>
      <c r="C24" s="20" t="s">
        <v>59</v>
      </c>
      <c r="D24" s="42">
        <f t="shared" si="1"/>
        <v>9.6000000000000002E-2</v>
      </c>
      <c r="E24" s="22">
        <v>8.0000000000000002E-3</v>
      </c>
    </row>
    <row r="25" spans="2:5" ht="30" customHeight="1" thickBot="1" x14ac:dyDescent="0.5">
      <c r="B25" s="44" t="s">
        <v>101</v>
      </c>
      <c r="C25" s="20" t="s">
        <v>87</v>
      </c>
      <c r="D25" s="21">
        <v>0</v>
      </c>
      <c r="E25" s="43">
        <v>8300</v>
      </c>
    </row>
    <row r="26" spans="2:5" ht="30" customHeight="1" thickBot="1" x14ac:dyDescent="0.5">
      <c r="B26" s="44" t="s">
        <v>9</v>
      </c>
      <c r="C26" s="20" t="s">
        <v>38</v>
      </c>
      <c r="D26" s="21">
        <f>E26*12</f>
        <v>9.6000000000000002E-2</v>
      </c>
      <c r="E26" s="22">
        <v>8.0000000000000002E-3</v>
      </c>
    </row>
    <row r="27" spans="2:5" ht="30" customHeight="1" thickBot="1" x14ac:dyDescent="0.5">
      <c r="B27" s="44" t="s">
        <v>102</v>
      </c>
      <c r="C27" s="20" t="s">
        <v>21</v>
      </c>
      <c r="D27" s="40">
        <f>E27*12</f>
        <v>9.6000000000000002E-2</v>
      </c>
      <c r="E27" s="22">
        <v>8.0000000000000002E-3</v>
      </c>
    </row>
    <row r="28" spans="2:5" ht="30" customHeight="1" thickBot="1" x14ac:dyDescent="0.5">
      <c r="B28" s="44" t="s">
        <v>103</v>
      </c>
      <c r="C28" s="20" t="s">
        <v>45</v>
      </c>
      <c r="D28" s="21">
        <f>E28*12</f>
        <v>0.13200000000000001</v>
      </c>
      <c r="E28" s="22">
        <v>1.0999999999999999E-2</v>
      </c>
    </row>
    <row r="29" spans="2:5" ht="30" customHeight="1" thickBot="1" x14ac:dyDescent="0.5">
      <c r="B29" s="44" t="s">
        <v>104</v>
      </c>
      <c r="C29" s="20" t="s">
        <v>23</v>
      </c>
      <c r="D29" s="21">
        <f>E29*12</f>
        <v>0.13200000000000001</v>
      </c>
      <c r="E29" s="22">
        <v>1.0999999999999999E-2</v>
      </c>
    </row>
    <row r="30" spans="2:5" ht="30" customHeight="1" thickBot="1" x14ac:dyDescent="0.5">
      <c r="B30" s="44" t="s">
        <v>105</v>
      </c>
      <c r="C30" s="20" t="s">
        <v>45</v>
      </c>
      <c r="D30" s="40">
        <f>E30*12</f>
        <v>0.12</v>
      </c>
      <c r="E30" s="22">
        <v>0.01</v>
      </c>
    </row>
  </sheetData>
  <mergeCells count="9">
    <mergeCell ref="B19:B20"/>
    <mergeCell ref="B6:E6"/>
    <mergeCell ref="B7:D7"/>
    <mergeCell ref="B9:B10"/>
    <mergeCell ref="C9:C10"/>
    <mergeCell ref="D9:D10"/>
    <mergeCell ref="E9:E10"/>
    <mergeCell ref="B12:B14"/>
    <mergeCell ref="B16:B18"/>
  </mergeCells>
  <pageMargins left="0.7" right="0.7" top="0.75" bottom="0.75" header="0.3" footer="0.3"/>
  <pageSetup scale="7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3171-1713-46B8-B643-5177DBF3C903}">
  <dimension ref="C7:G24"/>
  <sheetViews>
    <sheetView workbookViewId="0">
      <selection activeCell="C7" sqref="C7:G13"/>
    </sheetView>
  </sheetViews>
  <sheetFormatPr baseColWidth="10" defaultRowHeight="14.25" x14ac:dyDescent="0.45"/>
  <cols>
    <col min="5" max="5" width="20.73046875" customWidth="1"/>
    <col min="6" max="6" width="15.3984375" customWidth="1"/>
    <col min="7" max="7" width="12.59765625" bestFit="1" customWidth="1"/>
  </cols>
  <sheetData>
    <row r="7" spans="3:7" x14ac:dyDescent="0.45">
      <c r="C7" s="4" t="s">
        <v>75</v>
      </c>
      <c r="D7" s="141" t="s">
        <v>76</v>
      </c>
      <c r="E7" s="141"/>
      <c r="F7" s="4" t="s">
        <v>84</v>
      </c>
      <c r="G7" s="4" t="s">
        <v>77</v>
      </c>
    </row>
    <row r="8" spans="3:7" x14ac:dyDescent="0.45">
      <c r="C8">
        <v>94070845</v>
      </c>
      <c r="D8" t="s">
        <v>78</v>
      </c>
      <c r="F8" s="5">
        <v>4210592</v>
      </c>
      <c r="G8" s="5">
        <v>145368</v>
      </c>
    </row>
    <row r="9" spans="3:7" x14ac:dyDescent="0.45">
      <c r="C9">
        <v>1022361939</v>
      </c>
      <c r="D9" t="s">
        <v>79</v>
      </c>
      <c r="F9" s="5">
        <v>5548106</v>
      </c>
      <c r="G9" s="5">
        <v>138219</v>
      </c>
    </row>
    <row r="10" spans="3:7" x14ac:dyDescent="0.45">
      <c r="C10">
        <v>1003263050</v>
      </c>
      <c r="D10" t="s">
        <v>80</v>
      </c>
      <c r="F10" s="5">
        <v>4753262</v>
      </c>
      <c r="G10" s="5">
        <v>164104</v>
      </c>
    </row>
    <row r="11" spans="3:7" x14ac:dyDescent="0.45">
      <c r="C11">
        <v>94383495</v>
      </c>
      <c r="D11" t="s">
        <v>81</v>
      </c>
      <c r="F11" s="5"/>
      <c r="G11" t="s">
        <v>82</v>
      </c>
    </row>
    <row r="12" spans="3:7" x14ac:dyDescent="0.45">
      <c r="C12" s="6">
        <v>1032382704</v>
      </c>
      <c r="D12" t="s">
        <v>83</v>
      </c>
      <c r="F12" s="5">
        <v>3721625</v>
      </c>
      <c r="G12" s="5">
        <v>17789</v>
      </c>
    </row>
    <row r="13" spans="3:7" x14ac:dyDescent="0.45">
      <c r="C13">
        <v>4345620</v>
      </c>
      <c r="D13" t="s">
        <v>74</v>
      </c>
      <c r="F13" s="5">
        <v>15109851</v>
      </c>
      <c r="G13" s="5">
        <v>376429</v>
      </c>
    </row>
    <row r="22" spans="3:4" x14ac:dyDescent="0.45">
      <c r="C22" s="138" t="s">
        <v>20</v>
      </c>
      <c r="D22" s="1" t="s">
        <v>21</v>
      </c>
    </row>
    <row r="23" spans="3:4" x14ac:dyDescent="0.45">
      <c r="C23" s="139"/>
      <c r="D23" s="1" t="s">
        <v>22</v>
      </c>
    </row>
    <row r="24" spans="3:4" x14ac:dyDescent="0.45">
      <c r="C24" s="140"/>
      <c r="D24" s="1" t="s">
        <v>23</v>
      </c>
    </row>
  </sheetData>
  <mergeCells count="2">
    <mergeCell ref="C22:C24"/>
    <mergeCell ref="D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Política Créditos</vt:lpstr>
      <vt:lpstr>Hoja1</vt:lpstr>
      <vt:lpstr>Hoja3</vt:lpstr>
      <vt:lpstr>Tasa interés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Yenir del Carmen Acevedo Ortega</dc:creator>
  <cp:lastModifiedBy>Ana Milena Pereira Rueda</cp:lastModifiedBy>
  <cp:lastPrinted>2026-03-26T17:39:23Z</cp:lastPrinted>
  <dcterms:created xsi:type="dcterms:W3CDTF">2019-08-05T16:37:42Z</dcterms:created>
  <dcterms:modified xsi:type="dcterms:W3CDTF">2026-03-26T17:39:39Z</dcterms:modified>
</cp:coreProperties>
</file>